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01\Homes$\hana.kotoucova\Documents\Odpady\"/>
    </mc:Choice>
  </mc:AlternateContent>
  <bookViews>
    <workbookView xWindow="5330" yWindow="320" windowWidth="23120" windowHeight="12510" activeTab="6"/>
  </bookViews>
  <sheets>
    <sheet name="Směsný komunální odpad 2022" sheetId="1" r:id="rId1"/>
    <sheet name="Papír a lepeka 2022" sheetId="2" r:id="rId2"/>
    <sheet name="Plasty 2022" sheetId="3" r:id="rId3"/>
    <sheet name="Sklo 2022" sheetId="4" r:id="rId4"/>
    <sheet name="Nápojové kartony 2022" sheetId="5" r:id="rId5"/>
    <sheet name="Kovy 2022" sheetId="6" r:id="rId6"/>
    <sheet name="Bio odpad 202" sheetId="7" r:id="rId7"/>
  </sheets>
  <calcPr calcId="152511"/>
</workbook>
</file>

<file path=xl/calcChain.xml><?xml version="1.0" encoding="utf-8"?>
<calcChain xmlns="http://schemas.openxmlformats.org/spreadsheetml/2006/main">
  <c r="L109" i="6" l="1"/>
  <c r="G108" i="6"/>
  <c r="L173" i="5" l="1"/>
  <c r="G172" i="5"/>
  <c r="L159" i="5"/>
  <c r="G158" i="5"/>
  <c r="L103" i="4" l="1"/>
  <c r="G102" i="4"/>
  <c r="L97" i="4"/>
  <c r="G96" i="4"/>
  <c r="L263" i="3" l="1"/>
  <c r="G262" i="3"/>
  <c r="L253" i="2" l="1"/>
  <c r="G252" i="2"/>
  <c r="L311" i="1"/>
  <c r="G310" i="1"/>
  <c r="L117" i="7"/>
  <c r="G116" i="7"/>
  <c r="L105" i="7"/>
  <c r="G104" i="7" l="1"/>
  <c r="L239" i="3"/>
  <c r="G238" i="3"/>
  <c r="L231" i="2"/>
  <c r="G230" i="2"/>
  <c r="L143" i="5"/>
  <c r="G142" i="5"/>
  <c r="L89" i="4"/>
  <c r="G88" i="4"/>
  <c r="L219" i="3"/>
  <c r="G218" i="3"/>
  <c r="L211" i="2"/>
  <c r="G210" i="2"/>
  <c r="L293" i="1"/>
  <c r="G292" i="1"/>
  <c r="L261" i="1"/>
  <c r="G260" i="1"/>
  <c r="L199" i="3" l="1"/>
  <c r="G198" i="3"/>
  <c r="G82" i="3" l="1"/>
  <c r="L227" i="1" l="1"/>
  <c r="G226" i="1"/>
  <c r="G178" i="3" l="1"/>
  <c r="L179" i="3"/>
  <c r="L123" i="5"/>
  <c r="G122" i="5"/>
  <c r="L103" i="5" l="1"/>
  <c r="G102" i="5"/>
  <c r="L91" i="6" l="1"/>
  <c r="G90" i="6"/>
  <c r="L85" i="6"/>
  <c r="G84" i="6"/>
  <c r="L75" i="6"/>
  <c r="G74" i="6"/>
  <c r="L95" i="7"/>
  <c r="G94" i="7"/>
  <c r="L85" i="7"/>
  <c r="G84" i="7"/>
  <c r="L73" i="7"/>
  <c r="G72" i="7"/>
  <c r="G40" i="7"/>
  <c r="L83" i="4"/>
  <c r="G82" i="4"/>
  <c r="L191" i="2"/>
  <c r="G190" i="2"/>
  <c r="L77" i="4" l="1"/>
  <c r="G76" i="4"/>
  <c r="L83" i="5"/>
  <c r="G82" i="5"/>
  <c r="L71" i="4"/>
  <c r="G70" i="4"/>
  <c r="L69" i="6"/>
  <c r="G68" i="6"/>
  <c r="L61" i="6"/>
  <c r="G60" i="6"/>
  <c r="L53" i="6"/>
  <c r="G52" i="6"/>
  <c r="L43" i="6"/>
  <c r="G42" i="6"/>
  <c r="L67" i="5" l="1"/>
  <c r="G66" i="5"/>
  <c r="L57" i="5"/>
  <c r="G56" i="5"/>
  <c r="L47" i="5"/>
  <c r="G46" i="5"/>
  <c r="L39" i="5"/>
  <c r="G38" i="5"/>
  <c r="L65" i="4"/>
  <c r="G64" i="4"/>
  <c r="L57" i="4"/>
  <c r="G56" i="4"/>
  <c r="L51" i="4"/>
  <c r="G50" i="4"/>
  <c r="L45" i="4"/>
  <c r="G44" i="4"/>
  <c r="L39" i="4"/>
  <c r="G38" i="4"/>
  <c r="L33" i="4"/>
  <c r="G32" i="4"/>
  <c r="L123" i="3" l="1"/>
  <c r="G122" i="3"/>
  <c r="L103" i="3"/>
  <c r="G102" i="3"/>
  <c r="L83" i="3"/>
  <c r="L65" i="3"/>
  <c r="G64" i="3"/>
  <c r="L47" i="3"/>
  <c r="G46" i="3"/>
  <c r="L123" i="2"/>
  <c r="G122" i="2"/>
  <c r="L103" i="2"/>
  <c r="G102" i="2"/>
  <c r="L83" i="2"/>
  <c r="G82" i="2"/>
  <c r="L65" i="2"/>
  <c r="G64" i="2"/>
  <c r="L47" i="2"/>
  <c r="G46" i="2"/>
  <c r="G204" i="1" l="1"/>
  <c r="G180" i="1"/>
  <c r="L159" i="1"/>
  <c r="G158" i="1"/>
  <c r="L135" i="1"/>
  <c r="G134" i="1"/>
  <c r="L109" i="1"/>
  <c r="G108" i="1"/>
  <c r="L91" i="1"/>
  <c r="G90" i="1"/>
  <c r="L71" i="1"/>
  <c r="G70" i="1"/>
  <c r="L51" i="1"/>
  <c r="G50" i="1"/>
  <c r="L63" i="7" l="1"/>
  <c r="G62" i="7"/>
  <c r="L51" i="7"/>
  <c r="G50" i="7"/>
  <c r="L41" i="7"/>
  <c r="L159" i="3"/>
  <c r="G158" i="3"/>
  <c r="L141" i="3"/>
  <c r="G140" i="3"/>
  <c r="L173" i="2"/>
  <c r="G172" i="2"/>
  <c r="L157" i="2" l="1"/>
  <c r="G156" i="2"/>
  <c r="L141" i="2" l="1"/>
  <c r="G140" i="2"/>
  <c r="L205" i="1" l="1"/>
  <c r="L181" i="1"/>
</calcChain>
</file>

<file path=xl/sharedStrings.xml><?xml version="1.0" encoding="utf-8"?>
<sst xmlns="http://schemas.openxmlformats.org/spreadsheetml/2006/main" count="2927" uniqueCount="284">
  <si>
    <t>Původce nebo oprávněná osoba</t>
  </si>
  <si>
    <t>Samostatná provozovna</t>
  </si>
  <si>
    <t>IČO</t>
  </si>
  <si>
    <t>Identifikátor</t>
  </si>
  <si>
    <t>Obchodní firma</t>
  </si>
  <si>
    <t>Město Mníšek pod Brdy</t>
  </si>
  <si>
    <t>Název provozovny</t>
  </si>
  <si>
    <t>Ulice, č.p.</t>
  </si>
  <si>
    <t xml:space="preserve"> </t>
  </si>
  <si>
    <t>Dobříšská 56</t>
  </si>
  <si>
    <t>Obec</t>
  </si>
  <si>
    <t>Mníšek pod Brdy</t>
  </si>
  <si>
    <t>PSČ</t>
  </si>
  <si>
    <t>Kód ORP</t>
  </si>
  <si>
    <t>IČ ZUJ</t>
  </si>
  <si>
    <t>CZ-NACE</t>
  </si>
  <si>
    <t>Osoba odpovědná za evidenci</t>
  </si>
  <si>
    <t>Datum vyhotovení</t>
  </si>
  <si>
    <t>Tel.</t>
  </si>
  <si>
    <t>E-mail</t>
  </si>
  <si>
    <t>Razítko a podpis</t>
  </si>
  <si>
    <t>Poznámka</t>
  </si>
  <si>
    <t>Název odpadu</t>
  </si>
  <si>
    <t>Kód odpadu</t>
  </si>
  <si>
    <t>Kategorie</t>
  </si>
  <si>
    <t>Poř. č.</t>
  </si>
  <si>
    <t>Datum</t>
  </si>
  <si>
    <t>Množství  +(t)</t>
  </si>
  <si>
    <t>Množství  -</t>
  </si>
  <si>
    <t>(t)</t>
  </si>
  <si>
    <t>Nakládání</t>
  </si>
  <si>
    <t>Partner</t>
  </si>
  <si>
    <t>A00</t>
  </si>
  <si>
    <t>AN3</t>
  </si>
  <si>
    <t>Směsný komunální odpad</t>
  </si>
  <si>
    <t>O</t>
  </si>
  <si>
    <t>26092212, SVZ Centrum s.r.o., CZS01397</t>
  </si>
  <si>
    <t>4,1.</t>
  </si>
  <si>
    <t>10.1.</t>
  </si>
  <si>
    <t>11,1.</t>
  </si>
  <si>
    <t>12.1.</t>
  </si>
  <si>
    <t>17.1.</t>
  </si>
  <si>
    <t>18.1.</t>
  </si>
  <si>
    <t>24.1.</t>
  </si>
  <si>
    <t>25.1.</t>
  </si>
  <si>
    <t>31.1.</t>
  </si>
  <si>
    <t>26.1.</t>
  </si>
  <si>
    <t>1.2.</t>
  </si>
  <si>
    <t>7.2.</t>
  </si>
  <si>
    <t>8.2.</t>
  </si>
  <si>
    <t>9.2.</t>
  </si>
  <si>
    <t>14.2.</t>
  </si>
  <si>
    <t>15.2.</t>
  </si>
  <si>
    <t>23.2.</t>
  </si>
  <si>
    <t>21.2.</t>
  </si>
  <si>
    <t>28.2.</t>
  </si>
  <si>
    <t>1.3.</t>
  </si>
  <si>
    <t>8.3.</t>
  </si>
  <si>
    <t>9.3.</t>
  </si>
  <si>
    <t>14.3.</t>
  </si>
  <si>
    <t>15.3.</t>
  </si>
  <si>
    <t>22.3.</t>
  </si>
  <si>
    <t>23.3.</t>
  </si>
  <si>
    <t>28.3.</t>
  </si>
  <si>
    <t>29.3.</t>
  </si>
  <si>
    <t>Papír a lepenka</t>
  </si>
  <si>
    <t>7.1.</t>
  </si>
  <si>
    <t>14.1.</t>
  </si>
  <si>
    <t>28.1.</t>
  </si>
  <si>
    <t>09755331 ZMPB recycling s.r.o.</t>
  </si>
  <si>
    <t>25144251 Dokas Dobříš, s.r.o.</t>
  </si>
  <si>
    <t>4.3.</t>
  </si>
  <si>
    <t>11.3.</t>
  </si>
  <si>
    <t>18.3.</t>
  </si>
  <si>
    <t>25.3.</t>
  </si>
  <si>
    <t>Plasty</t>
  </si>
  <si>
    <t>21.1.</t>
  </si>
  <si>
    <t>Sklo</t>
  </si>
  <si>
    <t>Nápojový karton</t>
  </si>
  <si>
    <t>3.1.</t>
  </si>
  <si>
    <t>4.2.</t>
  </si>
  <si>
    <t>11.2.</t>
  </si>
  <si>
    <t>18.2.</t>
  </si>
  <si>
    <t>25.2.</t>
  </si>
  <si>
    <t>7.3.</t>
  </si>
  <si>
    <t>21.3.</t>
  </si>
  <si>
    <t>Brdská odpadářská společnost</t>
  </si>
  <si>
    <t>26092212 SVZ Centrum s.r.o.</t>
  </si>
  <si>
    <t>Sběrný dvůr</t>
  </si>
  <si>
    <t xml:space="preserve">Řevnická 1484 </t>
  </si>
  <si>
    <t>Kovy</t>
  </si>
  <si>
    <t>16.3.</t>
  </si>
  <si>
    <t>26735601 Kovošrot Lorenz, s.r.o</t>
  </si>
  <si>
    <t>47669624 PRAGOMETAL recycling s.r.o</t>
  </si>
  <si>
    <t>5.4.</t>
  </si>
  <si>
    <t>6.4.</t>
  </si>
  <si>
    <t>11.4.</t>
  </si>
  <si>
    <t>12.4.</t>
  </si>
  <si>
    <t>19.4.</t>
  </si>
  <si>
    <t>20.4.</t>
  </si>
  <si>
    <t>25.4.</t>
  </si>
  <si>
    <t>26.4.</t>
  </si>
  <si>
    <t>1.4.</t>
  </si>
  <si>
    <t>4.4.</t>
  </si>
  <si>
    <t>8.4.</t>
  </si>
  <si>
    <t>15.4.</t>
  </si>
  <si>
    <t>18.4.</t>
  </si>
  <si>
    <t>22.4.</t>
  </si>
  <si>
    <t>29.4.</t>
  </si>
  <si>
    <t>3.5.</t>
  </si>
  <si>
    <t>6.5.</t>
  </si>
  <si>
    <t>10.5.</t>
  </si>
  <si>
    <t>13.5.</t>
  </si>
  <si>
    <t>17.5.</t>
  </si>
  <si>
    <t>20.5.</t>
  </si>
  <si>
    <t>24.5.</t>
  </si>
  <si>
    <t>27.5.</t>
  </si>
  <si>
    <t>31.5.</t>
  </si>
  <si>
    <t>3.6.</t>
  </si>
  <si>
    <t>7.6.</t>
  </si>
  <si>
    <t>10.6.</t>
  </si>
  <si>
    <t>14.6.</t>
  </si>
  <si>
    <t>17.6.</t>
  </si>
  <si>
    <t>21.6.</t>
  </si>
  <si>
    <t>24.6.</t>
  </si>
  <si>
    <t>28.6.</t>
  </si>
  <si>
    <t>2.5.</t>
  </si>
  <si>
    <t>9.5.</t>
  </si>
  <si>
    <t>16.5.</t>
  </si>
  <si>
    <t>23.5.</t>
  </si>
  <si>
    <t>30.5.</t>
  </si>
  <si>
    <t>6.6.</t>
  </si>
  <si>
    <t>20.6.</t>
  </si>
  <si>
    <t>27.6.</t>
  </si>
  <si>
    <t>13.6.</t>
  </si>
  <si>
    <t>4.5.</t>
  </si>
  <si>
    <t>18.5.</t>
  </si>
  <si>
    <t>1.6.</t>
  </si>
  <si>
    <t>15.6.</t>
  </si>
  <si>
    <t>29.6.</t>
  </si>
  <si>
    <t>14.4.</t>
  </si>
  <si>
    <t>28.4.</t>
  </si>
  <si>
    <t>11.5.</t>
  </si>
  <si>
    <t>19.5.</t>
  </si>
  <si>
    <t>USU Praha s.r.o.</t>
  </si>
  <si>
    <t>4.7.</t>
  </si>
  <si>
    <t>6.7.</t>
  </si>
  <si>
    <t>11.7.</t>
  </si>
  <si>
    <t>12.7.</t>
  </si>
  <si>
    <t>13.7.</t>
  </si>
  <si>
    <t>18.7.</t>
  </si>
  <si>
    <t>19.7.</t>
  </si>
  <si>
    <t>25.7.</t>
  </si>
  <si>
    <t>26.7.</t>
  </si>
  <si>
    <t>27.7.</t>
  </si>
  <si>
    <t>červenec</t>
  </si>
  <si>
    <t>1.8.</t>
  </si>
  <si>
    <t>2.8.</t>
  </si>
  <si>
    <t>8.8.</t>
  </si>
  <si>
    <t>10.8.</t>
  </si>
  <si>
    <t>15.8.</t>
  </si>
  <si>
    <t>16.8.</t>
  </si>
  <si>
    <t>22.8.</t>
  </si>
  <si>
    <t>23.8.</t>
  </si>
  <si>
    <t>29.8.</t>
  </si>
  <si>
    <t>30.8.</t>
  </si>
  <si>
    <t>srpen</t>
  </si>
  <si>
    <t>červen</t>
  </si>
  <si>
    <t>1.7.</t>
  </si>
  <si>
    <t>19.8.</t>
  </si>
  <si>
    <t>8.7.</t>
  </si>
  <si>
    <t>15.7.</t>
  </si>
  <si>
    <t>22.7.</t>
  </si>
  <si>
    <t>29.7.</t>
  </si>
  <si>
    <t>Biologicky rozložitelný odpad</t>
  </si>
  <si>
    <t>31.3.</t>
  </si>
  <si>
    <t>březen</t>
  </si>
  <si>
    <t>13.4.</t>
  </si>
  <si>
    <t>27.4.</t>
  </si>
  <si>
    <t>duben</t>
  </si>
  <si>
    <t>25.5.</t>
  </si>
  <si>
    <t>květen</t>
  </si>
  <si>
    <t>8.6.</t>
  </si>
  <si>
    <t>22.6.</t>
  </si>
  <si>
    <t>11867345, CZS02765,BOS s.r.o., Mníšek</t>
  </si>
  <si>
    <t>14476487, CZS01055, Jiří Kalenda</t>
  </si>
  <si>
    <t>ing. Josef Pícha</t>
  </si>
  <si>
    <t>josefpicha@seznam.cz</t>
  </si>
  <si>
    <t>62414402,  PURUM s.ro.Mníšek</t>
  </si>
  <si>
    <t>leden</t>
  </si>
  <si>
    <t>únor</t>
  </si>
  <si>
    <t>09755331, COS00005,ZMPB recycling s.r.o.</t>
  </si>
  <si>
    <t xml:space="preserve">26092212, CZS01397,SVZ Centrum s.r.o., </t>
  </si>
  <si>
    <t>Průběžná evidence nakládání s komunálními odpady</t>
  </si>
  <si>
    <t>24.8.</t>
  </si>
  <si>
    <t>5.8.</t>
  </si>
  <si>
    <t>9.8.</t>
  </si>
  <si>
    <t>12.8.</t>
  </si>
  <si>
    <t>26.8.</t>
  </si>
  <si>
    <t>5.9.</t>
  </si>
  <si>
    <t>12.9.</t>
  </si>
  <si>
    <t>19.9.</t>
  </si>
  <si>
    <t>23.9.</t>
  </si>
  <si>
    <t>26.9.</t>
  </si>
  <si>
    <t>30.9.</t>
  </si>
  <si>
    <t>září</t>
  </si>
  <si>
    <t>7.9.</t>
  </si>
  <si>
    <t>21.9.</t>
  </si>
  <si>
    <t>20.7.</t>
  </si>
  <si>
    <t>3.8.</t>
  </si>
  <si>
    <t>17.8.</t>
  </si>
  <si>
    <t>31.8.</t>
  </si>
  <si>
    <t>14.9.</t>
  </si>
  <si>
    <t>28.9.</t>
  </si>
  <si>
    <t>21.7.</t>
  </si>
  <si>
    <t>29.9.</t>
  </si>
  <si>
    <t>2.9.</t>
  </si>
  <si>
    <t>6.9.</t>
  </si>
  <si>
    <t>9.9.</t>
  </si>
  <si>
    <t>13.9.</t>
  </si>
  <si>
    <t>16.9.</t>
  </si>
  <si>
    <t>20.9.</t>
  </si>
  <si>
    <t>27.9.</t>
  </si>
  <si>
    <t>2.Q. Mníšek plechovky 2,59 t</t>
  </si>
  <si>
    <t>3.10.</t>
  </si>
  <si>
    <t>4.10.</t>
  </si>
  <si>
    <t>5.10.</t>
  </si>
  <si>
    <t>10.10.</t>
  </si>
  <si>
    <t>11.10.</t>
  </si>
  <si>
    <t>17.10.</t>
  </si>
  <si>
    <t>18.10.</t>
  </si>
  <si>
    <t>19.10.</t>
  </si>
  <si>
    <t>24.10.</t>
  </si>
  <si>
    <t>25.10.</t>
  </si>
  <si>
    <t>31.10.</t>
  </si>
  <si>
    <t>říjen</t>
  </si>
  <si>
    <t>1.11.</t>
  </si>
  <si>
    <t>7.11.</t>
  </si>
  <si>
    <t>8.11.</t>
  </si>
  <si>
    <t>9.11.</t>
  </si>
  <si>
    <t>14.11.</t>
  </si>
  <si>
    <t>15.11.</t>
  </si>
  <si>
    <t>21.11.</t>
  </si>
  <si>
    <t>22.11.</t>
  </si>
  <si>
    <t>28.11.</t>
  </si>
  <si>
    <t>29.11.</t>
  </si>
  <si>
    <t>listopad</t>
  </si>
  <si>
    <t>7.10.</t>
  </si>
  <si>
    <t>14.10.</t>
  </si>
  <si>
    <t>21.10.</t>
  </si>
  <si>
    <t>8.10.</t>
  </si>
  <si>
    <t>27.10.</t>
  </si>
  <si>
    <t>27258564 KOVO SDS s.r.o.</t>
  </si>
  <si>
    <t>4.11.</t>
  </si>
  <si>
    <t>11.11.</t>
  </si>
  <si>
    <t>18.11.</t>
  </si>
  <si>
    <t>25.11.</t>
  </si>
  <si>
    <t>12.10.</t>
  </si>
  <si>
    <t>26.10.</t>
  </si>
  <si>
    <t>2.11.</t>
  </si>
  <si>
    <t>16.11.</t>
  </si>
  <si>
    <t>23.11.</t>
  </si>
  <si>
    <t>30.11.</t>
  </si>
  <si>
    <t>5.12.</t>
  </si>
  <si>
    <t>6.12.</t>
  </si>
  <si>
    <t>12.12.</t>
  </si>
  <si>
    <t>13.12.</t>
  </si>
  <si>
    <t>19.12.</t>
  </si>
  <si>
    <t>20.12.</t>
  </si>
  <si>
    <t>27.12.</t>
  </si>
  <si>
    <t>28.12.</t>
  </si>
  <si>
    <t>prosinec</t>
  </si>
  <si>
    <t>2.12.</t>
  </si>
  <si>
    <t>9.12.</t>
  </si>
  <si>
    <t>16.12.</t>
  </si>
  <si>
    <t>23.12.</t>
  </si>
  <si>
    <t>26.12.</t>
  </si>
  <si>
    <t>29.12.</t>
  </si>
  <si>
    <t>30.12.</t>
  </si>
  <si>
    <t>BRNIE, s.r.o., 0548981</t>
  </si>
  <si>
    <t>14.12.</t>
  </si>
  <si>
    <t>POBERO Poberounské odpady s.r.o.</t>
  </si>
  <si>
    <t>7.12.</t>
  </si>
  <si>
    <t>21.12.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</si>
</sst>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0"/>
    <numFmt numFmtId="166" formatCode="0.0000"/>
    <numFmt numFmtId="167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8"/>
      <color theme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69">
    <xf numFmtId="0" fontId="0" fillId="0" borderId="0" xfId="0"/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Border="1"/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0" fillId="0" borderId="2" xfId="0" applyBorder="1"/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2" xfId="0" applyFont="1" applyBorder="1"/>
    <xf numFmtId="0" fontId="2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0" fillId="0" borderId="11" xfId="0" applyBorder="1"/>
    <xf numFmtId="0" fontId="0" fillId="0" borderId="0" xfId="0" applyBorder="1"/>
    <xf numFmtId="0" fontId="1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6" xfId="0" applyFont="1" applyBorder="1" applyAlignment="1">
      <alignment vertical="top"/>
    </xf>
    <xf numFmtId="0" fontId="0" fillId="0" borderId="7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8" xfId="0" applyBorder="1"/>
    <xf numFmtId="0" fontId="4" fillId="0" borderId="9" xfId="0" applyFont="1" applyBorder="1"/>
    <xf numFmtId="0" fontId="4" fillId="0" borderId="9" xfId="0" applyFont="1" applyBorder="1" applyAlignment="1">
      <alignment horizontal="right"/>
    </xf>
    <xf numFmtId="0" fontId="1" fillId="0" borderId="1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8" xfId="0" applyFont="1" applyBorder="1"/>
    <xf numFmtId="0" fontId="1" fillId="0" borderId="5" xfId="0" applyFont="1" applyFill="1" applyBorder="1" applyAlignment="1">
      <alignment vertical="top"/>
    </xf>
    <xf numFmtId="0" fontId="0" fillId="0" borderId="6" xfId="0" applyBorder="1"/>
    <xf numFmtId="0" fontId="0" fillId="0" borderId="9" xfId="0" applyBorder="1"/>
    <xf numFmtId="0" fontId="1" fillId="0" borderId="6" xfId="0" applyFont="1" applyBorder="1" applyAlignment="1">
      <alignment vertical="center"/>
    </xf>
    <xf numFmtId="0" fontId="1" fillId="0" borderId="11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12" xfId="0" applyBorder="1"/>
    <xf numFmtId="0" fontId="1" fillId="0" borderId="8" xfId="0" applyFont="1" applyBorder="1"/>
    <xf numFmtId="0" fontId="1" fillId="0" borderId="9" xfId="0" applyFont="1" applyBorder="1"/>
    <xf numFmtId="0" fontId="0" fillId="0" borderId="10" xfId="0" applyBorder="1"/>
    <xf numFmtId="0" fontId="1" fillId="0" borderId="5" xfId="0" applyFont="1" applyFill="1" applyBorder="1"/>
    <xf numFmtId="0" fontId="0" fillId="0" borderId="1" xfId="0" applyBorder="1"/>
    <xf numFmtId="0" fontId="5" fillId="0" borderId="1" xfId="0" applyFont="1" applyBorder="1"/>
    <xf numFmtId="0" fontId="5" fillId="0" borderId="3" xfId="0" applyFont="1" applyBorder="1"/>
    <xf numFmtId="0" fontId="5" fillId="0" borderId="2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0" borderId="4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1" fillId="0" borderId="7" xfId="0" applyFont="1" applyBorder="1"/>
    <xf numFmtId="0" fontId="2" fillId="0" borderId="4" xfId="0" applyFont="1" applyBorder="1" applyAlignment="1">
      <alignment vertical="top"/>
    </xf>
    <xf numFmtId="0" fontId="2" fillId="0" borderId="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0" xfId="0" applyFont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6" fillId="0" borderId="0" xfId="0" applyFont="1"/>
    <xf numFmtId="0" fontId="0" fillId="0" borderId="4" xfId="0" applyBorder="1"/>
    <xf numFmtId="0" fontId="0" fillId="0" borderId="4" xfId="0" applyFont="1" applyBorder="1" applyAlignment="1">
      <alignment vertical="top"/>
    </xf>
    <xf numFmtId="0" fontId="7" fillId="0" borderId="19" xfId="0" applyFont="1" applyBorder="1"/>
    <xf numFmtId="0" fontId="7" fillId="0" borderId="20" xfId="0" applyFont="1" applyBorder="1"/>
    <xf numFmtId="0" fontId="7" fillId="0" borderId="19" xfId="0" applyFont="1" applyBorder="1"/>
    <xf numFmtId="0" fontId="7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164" fontId="6" fillId="0" borderId="15" xfId="0" applyNumberFormat="1" applyFont="1" applyBorder="1"/>
    <xf numFmtId="164" fontId="6" fillId="0" borderId="16" xfId="0" applyNumberFormat="1" applyFont="1" applyBorder="1"/>
    <xf numFmtId="164" fontId="6" fillId="0" borderId="17" xfId="0" applyNumberFormat="1" applyFont="1" applyBorder="1"/>
    <xf numFmtId="164" fontId="6" fillId="0" borderId="18" xfId="0" applyNumberFormat="1" applyFont="1" applyBorder="1"/>
    <xf numFmtId="164" fontId="6" fillId="0" borderId="19" xfId="0" applyNumberFormat="1" applyFont="1" applyBorder="1"/>
    <xf numFmtId="164" fontId="6" fillId="0" borderId="20" xfId="0" applyNumberFormat="1" applyFont="1" applyBorder="1"/>
    <xf numFmtId="0" fontId="6" fillId="0" borderId="19" xfId="0" applyFont="1" applyBorder="1"/>
    <xf numFmtId="0" fontId="6" fillId="0" borderId="20" xfId="0" applyFont="1" applyBorder="1"/>
    <xf numFmtId="0" fontId="7" fillId="0" borderId="19" xfId="0" applyFont="1" applyBorder="1"/>
    <xf numFmtId="0" fontId="7" fillId="0" borderId="20" xfId="0" applyFont="1" applyBorder="1"/>
    <xf numFmtId="0" fontId="6" fillId="0" borderId="19" xfId="0" applyFont="1" applyBorder="1"/>
    <xf numFmtId="0" fontId="6" fillId="0" borderId="20" xfId="0" applyFont="1" applyBorder="1"/>
    <xf numFmtId="0" fontId="4" fillId="0" borderId="9" xfId="0" applyFont="1" applyBorder="1" applyAlignment="1">
      <alignment horizontal="right"/>
    </xf>
    <xf numFmtId="0" fontId="6" fillId="0" borderId="19" xfId="0" applyFont="1" applyBorder="1"/>
    <xf numFmtId="0" fontId="6" fillId="0" borderId="20" xfId="0" applyFont="1" applyBorder="1"/>
    <xf numFmtId="0" fontId="7" fillId="0" borderId="19" xfId="0" applyFont="1" applyBorder="1"/>
    <xf numFmtId="0" fontId="7" fillId="0" borderId="20" xfId="0" applyFont="1" applyBorder="1"/>
    <xf numFmtId="0" fontId="6" fillId="0" borderId="19" xfId="0" applyFont="1" applyBorder="1"/>
    <xf numFmtId="0" fontId="6" fillId="0" borderId="20" xfId="0" applyFont="1" applyBorder="1"/>
    <xf numFmtId="0" fontId="1" fillId="0" borderId="12" xfId="0" applyFont="1" applyBorder="1"/>
    <xf numFmtId="0" fontId="4" fillId="0" borderId="9" xfId="0" applyFont="1" applyBorder="1" applyAlignment="1">
      <alignment horizontal="right"/>
    </xf>
    <xf numFmtId="0" fontId="7" fillId="0" borderId="19" xfId="0" applyFont="1" applyBorder="1"/>
    <xf numFmtId="0" fontId="7" fillId="0" borderId="20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9" xfId="0" applyFont="1" applyBorder="1"/>
    <xf numFmtId="0" fontId="8" fillId="0" borderId="20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0" fillId="0" borderId="9" xfId="1" applyFont="1" applyBorder="1" applyAlignment="1" applyProtection="1"/>
    <xf numFmtId="0" fontId="1" fillId="0" borderId="10" xfId="0" applyFont="1" applyBorder="1"/>
    <xf numFmtId="0" fontId="10" fillId="0" borderId="0" xfId="1" applyFont="1" applyBorder="1" applyAlignment="1" applyProtection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/>
    <xf numFmtId="0" fontId="5" fillId="0" borderId="26" xfId="0" applyFont="1" applyBorder="1"/>
    <xf numFmtId="0" fontId="5" fillId="0" borderId="25" xfId="0" applyFont="1" applyBorder="1"/>
    <xf numFmtId="0" fontId="5" fillId="0" borderId="11" xfId="0" applyFont="1" applyBorder="1"/>
    <xf numFmtId="0" fontId="5" fillId="0" borderId="0" xfId="0" applyFont="1" applyBorder="1"/>
    <xf numFmtId="0" fontId="5" fillId="0" borderId="12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24" xfId="0" applyFont="1" applyBorder="1"/>
    <xf numFmtId="0" fontId="8" fillId="0" borderId="26" xfId="0" applyFont="1" applyBorder="1"/>
    <xf numFmtId="0" fontId="8" fillId="0" borderId="25" xfId="0" applyFont="1" applyBorder="1"/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/>
    <xf numFmtId="0" fontId="8" fillId="0" borderId="0" xfId="0" applyFont="1" applyBorder="1"/>
    <xf numFmtId="0" fontId="8" fillId="0" borderId="12" xfId="0" applyFont="1" applyBorder="1"/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/>
    </xf>
    <xf numFmtId="164" fontId="5" fillId="0" borderId="26" xfId="0" applyNumberFormat="1" applyFont="1" applyBorder="1"/>
    <xf numFmtId="164" fontId="5" fillId="0" borderId="25" xfId="0" applyNumberFormat="1" applyFont="1" applyBorder="1"/>
    <xf numFmtId="164" fontId="5" fillId="0" borderId="24" xfId="0" applyNumberFormat="1" applyFont="1" applyBorder="1"/>
    <xf numFmtId="165" fontId="5" fillId="0" borderId="15" xfId="0" applyNumberFormat="1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0" borderId="19" xfId="0" applyFont="1" applyBorder="1"/>
    <xf numFmtId="0" fontId="7" fillId="0" borderId="20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24" xfId="0" applyFont="1" applyBorder="1"/>
    <xf numFmtId="0" fontId="7" fillId="0" borderId="26" xfId="0" applyFont="1" applyBorder="1"/>
    <xf numFmtId="0" fontId="7" fillId="0" borderId="25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9" xfId="0" applyFont="1" applyBorder="1"/>
    <xf numFmtId="0" fontId="8" fillId="0" borderId="20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19" xfId="0" applyFont="1" applyBorder="1"/>
    <xf numFmtId="0" fontId="7" fillId="0" borderId="20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19" xfId="0" applyFont="1" applyBorder="1"/>
    <xf numFmtId="0" fontId="8" fillId="0" borderId="20" xfId="0" applyFont="1" applyBorder="1"/>
    <xf numFmtId="0" fontId="7" fillId="0" borderId="19" xfId="0" applyFont="1" applyBorder="1"/>
    <xf numFmtId="0" fontId="7" fillId="0" borderId="20" xfId="0" applyFont="1" applyBorder="1"/>
    <xf numFmtId="0" fontId="6" fillId="0" borderId="19" xfId="0" applyFont="1" applyBorder="1"/>
    <xf numFmtId="0" fontId="6" fillId="0" borderId="20" xfId="0" applyFont="1" applyBorder="1"/>
    <xf numFmtId="0" fontId="7" fillId="0" borderId="19" xfId="0" applyFont="1" applyBorder="1"/>
    <xf numFmtId="0" fontId="7" fillId="0" borderId="20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19" xfId="0" applyFont="1" applyBorder="1"/>
    <xf numFmtId="0" fontId="8" fillId="0" borderId="20" xfId="0" applyFont="1" applyBorder="1"/>
    <xf numFmtId="0" fontId="7" fillId="0" borderId="19" xfId="0" applyFont="1" applyBorder="1"/>
    <xf numFmtId="0" fontId="7" fillId="0" borderId="20" xfId="0" applyFont="1" applyBorder="1"/>
    <xf numFmtId="0" fontId="8" fillId="0" borderId="19" xfId="0" applyFont="1" applyBorder="1"/>
    <xf numFmtId="0" fontId="8" fillId="0" borderId="20" xfId="0" applyFont="1" applyBorder="1"/>
    <xf numFmtId="0" fontId="7" fillId="0" borderId="19" xfId="0" applyFont="1" applyBorder="1"/>
    <xf numFmtId="0" fontId="7" fillId="0" borderId="20" xfId="0" applyFont="1" applyBorder="1"/>
    <xf numFmtId="0" fontId="6" fillId="0" borderId="19" xfId="0" applyFont="1" applyBorder="1"/>
    <xf numFmtId="0" fontId="6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19" xfId="0" applyFont="1" applyBorder="1"/>
    <xf numFmtId="0" fontId="8" fillId="0" borderId="20" xfId="0" applyFont="1" applyBorder="1"/>
    <xf numFmtId="0" fontId="7" fillId="0" borderId="19" xfId="0" applyFont="1" applyBorder="1"/>
    <xf numFmtId="0" fontId="7" fillId="0" borderId="20" xfId="0" applyFont="1" applyBorder="1"/>
    <xf numFmtId="0" fontId="6" fillId="0" borderId="19" xfId="0" applyFont="1" applyBorder="1"/>
    <xf numFmtId="0" fontId="6" fillId="0" borderId="20" xfId="0" applyFont="1" applyBorder="1"/>
    <xf numFmtId="0" fontId="5" fillId="0" borderId="19" xfId="0" applyFont="1" applyBorder="1"/>
    <xf numFmtId="0" fontId="5" fillId="0" borderId="20" xfId="0" applyFont="1" applyBorder="1"/>
    <xf numFmtId="0" fontId="7" fillId="0" borderId="19" xfId="0" applyFont="1" applyBorder="1"/>
    <xf numFmtId="0" fontId="7" fillId="0" borderId="20" xfId="0" applyFont="1" applyBorder="1"/>
    <xf numFmtId="0" fontId="8" fillId="0" borderId="19" xfId="0" applyFont="1" applyBorder="1"/>
    <xf numFmtId="0" fontId="8" fillId="0" borderId="20" xfId="0" applyFont="1" applyBorder="1"/>
    <xf numFmtId="0" fontId="7" fillId="0" borderId="19" xfId="0" applyFont="1" applyBorder="1"/>
    <xf numFmtId="0" fontId="7" fillId="0" borderId="20" xfId="0" applyFont="1" applyBorder="1"/>
    <xf numFmtId="0" fontId="8" fillId="0" borderId="19" xfId="0" applyFont="1" applyBorder="1"/>
    <xf numFmtId="0" fontId="8" fillId="0" borderId="20" xfId="0" applyFont="1" applyBorder="1"/>
    <xf numFmtId="0" fontId="6" fillId="0" borderId="19" xfId="0" applyFont="1" applyBorder="1"/>
    <xf numFmtId="0" fontId="6" fillId="0" borderId="20" xfId="0" applyFont="1" applyBorder="1"/>
    <xf numFmtId="0" fontId="5" fillId="0" borderId="19" xfId="0" applyFont="1" applyBorder="1"/>
    <xf numFmtId="0" fontId="5" fillId="0" borderId="20" xfId="0" applyFont="1" applyBorder="1"/>
    <xf numFmtId="0" fontId="7" fillId="0" borderId="19" xfId="0" applyFont="1" applyBorder="1"/>
    <xf numFmtId="0" fontId="7" fillId="0" borderId="20" xfId="0" applyFont="1" applyBorder="1"/>
    <xf numFmtId="0" fontId="8" fillId="0" borderId="19" xfId="0" applyFont="1" applyBorder="1"/>
    <xf numFmtId="0" fontId="8" fillId="0" borderId="20" xfId="0" applyFont="1" applyBorder="1"/>
    <xf numFmtId="0" fontId="6" fillId="0" borderId="19" xfId="0" applyFont="1" applyBorder="1"/>
    <xf numFmtId="0" fontId="6" fillId="0" borderId="20" xfId="0" applyFont="1" applyBorder="1"/>
    <xf numFmtId="0" fontId="5" fillId="0" borderId="19" xfId="0" applyFont="1" applyBorder="1"/>
    <xf numFmtId="0" fontId="5" fillId="0" borderId="20" xfId="0" applyFont="1" applyBorder="1"/>
    <xf numFmtId="0" fontId="7" fillId="0" borderId="19" xfId="0" applyFont="1" applyBorder="1"/>
    <xf numFmtId="0" fontId="7" fillId="0" borderId="20" xfId="0" applyFont="1" applyBorder="1"/>
    <xf numFmtId="0" fontId="8" fillId="0" borderId="19" xfId="0" applyFont="1" applyBorder="1"/>
    <xf numFmtId="0" fontId="8" fillId="0" borderId="20" xfId="0" applyFont="1" applyBorder="1"/>
    <xf numFmtId="0" fontId="7" fillId="0" borderId="19" xfId="0" applyFont="1" applyBorder="1"/>
    <xf numFmtId="0" fontId="7" fillId="0" borderId="20" xfId="0" applyFont="1" applyBorder="1"/>
    <xf numFmtId="0" fontId="8" fillId="0" borderId="19" xfId="0" applyFont="1" applyBorder="1"/>
    <xf numFmtId="0" fontId="8" fillId="0" borderId="20" xfId="0" applyFont="1" applyBorder="1"/>
    <xf numFmtId="0" fontId="6" fillId="0" borderId="19" xfId="0" applyFont="1" applyBorder="1"/>
    <xf numFmtId="0" fontId="6" fillId="0" borderId="20" xfId="0" applyFont="1" applyBorder="1"/>
    <xf numFmtId="0" fontId="5" fillId="0" borderId="19" xfId="0" applyFont="1" applyBorder="1"/>
    <xf numFmtId="0" fontId="5" fillId="0" borderId="20" xfId="0" applyFont="1" applyBorder="1"/>
    <xf numFmtId="0" fontId="6" fillId="0" borderId="21" xfId="0" applyFont="1" applyBorder="1" applyAlignment="1"/>
    <xf numFmtId="0" fontId="6" fillId="0" borderId="22" xfId="0" applyFont="1" applyBorder="1" applyAlignment="1"/>
    <xf numFmtId="0" fontId="6" fillId="0" borderId="23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" fontId="6" fillId="0" borderId="5" xfId="0" applyNumberFormat="1" applyFont="1" applyBorder="1" applyAlignment="1">
      <alignment horizontal="center" vertical="center"/>
    </xf>
    <xf numFmtId="16" fontId="6" fillId="0" borderId="6" xfId="0" applyNumberFormat="1" applyFont="1" applyBorder="1" applyAlignment="1">
      <alignment horizontal="center" vertical="center"/>
    </xf>
    <xf numFmtId="16" fontId="6" fillId="0" borderId="7" xfId="0" applyNumberFormat="1" applyFont="1" applyBorder="1" applyAlignment="1">
      <alignment horizontal="center" vertical="center"/>
    </xf>
    <xf numFmtId="16" fontId="6" fillId="0" borderId="8" xfId="0" applyNumberFormat="1" applyFont="1" applyBorder="1" applyAlignment="1">
      <alignment horizontal="center" vertical="center"/>
    </xf>
    <xf numFmtId="16" fontId="6" fillId="0" borderId="9" xfId="0" applyNumberFormat="1" applyFont="1" applyBorder="1" applyAlignment="1">
      <alignment horizontal="center" vertical="center"/>
    </xf>
    <xf numFmtId="16" fontId="6" fillId="0" borderId="10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" fontId="5" fillId="0" borderId="5" xfId="0" applyNumberFormat="1" applyFont="1" applyBorder="1" applyAlignment="1">
      <alignment horizontal="center" vertical="center"/>
    </xf>
    <xf numFmtId="16" fontId="5" fillId="0" borderId="6" xfId="0" applyNumberFormat="1" applyFont="1" applyBorder="1" applyAlignment="1">
      <alignment horizontal="center" vertical="center"/>
    </xf>
    <xf numFmtId="16" fontId="5" fillId="0" borderId="7" xfId="0" applyNumberFormat="1" applyFont="1" applyBorder="1" applyAlignment="1">
      <alignment horizontal="center" vertical="center"/>
    </xf>
    <xf numFmtId="16" fontId="5" fillId="0" borderId="8" xfId="0" applyNumberFormat="1" applyFont="1" applyBorder="1" applyAlignment="1">
      <alignment horizontal="center" vertical="center"/>
    </xf>
    <xf numFmtId="16" fontId="5" fillId="0" borderId="9" xfId="0" applyNumberFormat="1" applyFont="1" applyBorder="1" applyAlignment="1">
      <alignment horizontal="center" vertical="center"/>
    </xf>
    <xf numFmtId="16" fontId="5" fillId="0" borderId="10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" fontId="8" fillId="0" borderId="5" xfId="0" applyNumberFormat="1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16" fontId="8" fillId="0" borderId="7" xfId="0" applyNumberFormat="1" applyFont="1" applyBorder="1" applyAlignment="1">
      <alignment horizontal="center" vertical="center"/>
    </xf>
    <xf numFmtId="16" fontId="8" fillId="0" borderId="8" xfId="0" applyNumberFormat="1" applyFont="1" applyBorder="1" applyAlignment="1">
      <alignment horizontal="center" vertical="center"/>
    </xf>
    <xf numFmtId="16" fontId="8" fillId="0" borderId="9" xfId="0" applyNumberFormat="1" applyFont="1" applyBorder="1" applyAlignment="1">
      <alignment horizontal="center" vertical="center"/>
    </xf>
    <xf numFmtId="16" fontId="8" fillId="0" borderId="10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" fontId="0" fillId="0" borderId="5" xfId="0" applyNumberFormat="1" applyBorder="1" applyAlignment="1">
      <alignment horizontal="center" vertical="center"/>
    </xf>
    <xf numFmtId="16" fontId="0" fillId="0" borderId="6" xfId="0" applyNumberFormat="1" applyBorder="1" applyAlignment="1">
      <alignment horizontal="center" vertical="center"/>
    </xf>
    <xf numFmtId="16" fontId="0" fillId="0" borderId="7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16" fontId="0" fillId="0" borderId="9" xfId="0" applyNumberFormat="1" applyBorder="1" applyAlignment="1">
      <alignment horizontal="center" vertical="center"/>
    </xf>
    <xf numFmtId="16" fontId="0" fillId="0" borderId="10" xfId="0" applyNumberForma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left"/>
    </xf>
    <xf numFmtId="3" fontId="1" fillId="0" borderId="12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/>
    <xf numFmtId="0" fontId="8" fillId="0" borderId="20" xfId="0" applyFont="1" applyBorder="1"/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" fontId="7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/>
    <xf numFmtId="0" fontId="8" fillId="0" borderId="23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7" fontId="5" fillId="0" borderId="18" xfId="0" applyNumberFormat="1" applyFont="1" applyBorder="1" applyAlignment="1">
      <alignment horizontal="center"/>
    </xf>
    <xf numFmtId="167" fontId="5" fillId="0" borderId="19" xfId="0" applyNumberFormat="1" applyFont="1" applyBorder="1" applyAlignment="1">
      <alignment horizontal="center"/>
    </xf>
    <xf numFmtId="167" fontId="5" fillId="0" borderId="20" xfId="0" applyNumberFormat="1" applyFont="1" applyBorder="1" applyAlignment="1">
      <alignment horizontal="center"/>
    </xf>
    <xf numFmtId="167" fontId="5" fillId="0" borderId="21" xfId="0" applyNumberFormat="1" applyFont="1" applyBorder="1" applyAlignment="1">
      <alignment horizontal="center"/>
    </xf>
    <xf numFmtId="167" fontId="5" fillId="0" borderId="22" xfId="0" applyNumberFormat="1" applyFont="1" applyBorder="1" applyAlignment="1">
      <alignment horizontal="center"/>
    </xf>
    <xf numFmtId="167" fontId="5" fillId="0" borderId="23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166" fontId="6" fillId="0" borderId="15" xfId="0" applyNumberFormat="1" applyFont="1" applyBorder="1" applyAlignment="1">
      <alignment horizontal="center"/>
    </xf>
    <xf numFmtId="166" fontId="6" fillId="0" borderId="16" xfId="0" applyNumberFormat="1" applyFont="1" applyBorder="1" applyAlignment="1">
      <alignment horizontal="center"/>
    </xf>
    <xf numFmtId="166" fontId="6" fillId="0" borderId="1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/>
    </xf>
    <xf numFmtId="164" fontId="6" fillId="0" borderId="19" xfId="0" applyNumberFormat="1" applyFont="1" applyBorder="1"/>
    <xf numFmtId="164" fontId="6" fillId="0" borderId="20" xfId="0" applyNumberFormat="1" applyFont="1" applyBorder="1"/>
    <xf numFmtId="0" fontId="3" fillId="0" borderId="9" xfId="0" applyFont="1" applyBorder="1" applyAlignment="1">
      <alignment horizontal="center" vertical="top"/>
    </xf>
    <xf numFmtId="167" fontId="0" fillId="0" borderId="6" xfId="0" applyNumberFormat="1" applyBorder="1" applyAlignment="1">
      <alignment horizontal="center"/>
    </xf>
    <xf numFmtId="14" fontId="7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65" fontId="8" fillId="0" borderId="24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65" fontId="7" fillId="0" borderId="17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165" fontId="7" fillId="0" borderId="26" xfId="0" applyNumberFormat="1" applyFont="1" applyBorder="1" applyAlignment="1">
      <alignment horizontal="center"/>
    </xf>
    <xf numFmtId="165" fontId="7" fillId="0" borderId="25" xfId="0" applyNumberFormat="1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8" fillId="0" borderId="15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8" fillId="0" borderId="21" xfId="0" applyNumberFormat="1" applyFont="1" applyBorder="1" applyAlignment="1">
      <alignment horizontal="center" vertical="center"/>
    </xf>
    <xf numFmtId="165" fontId="8" fillId="0" borderId="22" xfId="0" applyNumberFormat="1" applyFont="1" applyBorder="1" applyAlignment="1">
      <alignment horizontal="center" vertical="center"/>
    </xf>
    <xf numFmtId="165" fontId="8" fillId="0" borderId="23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/>
    <xf numFmtId="0" fontId="5" fillId="0" borderId="20" xfId="0" applyFont="1" applyBorder="1"/>
    <xf numFmtId="0" fontId="6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fpicha@seznam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osefpicha@seznam.c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osefpicha@seznam.c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osefpicha@seznam.cz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osefpicha@seznam.cz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osefpicha@seznam.cz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osefpich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1"/>
  <sheetViews>
    <sheetView topLeftCell="A7" workbookViewId="0">
      <selection activeCell="P317" sqref="P317"/>
    </sheetView>
  </sheetViews>
  <sheetFormatPr defaultRowHeight="14.5" x14ac:dyDescent="0.35"/>
  <cols>
    <col min="1" max="3" width="2.54296875" customWidth="1"/>
    <col min="4" max="4" width="3" customWidth="1"/>
    <col min="5" max="6" width="2.453125" customWidth="1"/>
    <col min="7" max="7" width="2.54296875" customWidth="1"/>
    <col min="8" max="8" width="2.453125" customWidth="1"/>
    <col min="9" max="26" width="2.54296875" customWidth="1"/>
    <col min="27" max="27" width="2.81640625" customWidth="1"/>
    <col min="28" max="31" width="2.54296875" customWidth="1"/>
  </cols>
  <sheetData>
    <row r="1" spans="1:34" ht="18.5" x14ac:dyDescent="0.45">
      <c r="A1" s="416" t="s">
        <v>193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</row>
    <row r="2" spans="1:34" ht="15" thickBot="1" x14ac:dyDescent="0.4"/>
    <row r="3" spans="1:34" ht="15" thickBot="1" x14ac:dyDescent="0.4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85" t="s">
        <v>1</v>
      </c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"/>
      <c r="AF3" s="4"/>
    </row>
    <row r="4" spans="1:34" ht="20.25" customHeight="1" thickBot="1" x14ac:dyDescent="0.4">
      <c r="A4" s="5" t="s">
        <v>2</v>
      </c>
      <c r="B4" s="6"/>
      <c r="C4" s="6"/>
      <c r="D4" s="6"/>
      <c r="E4" s="6"/>
      <c r="F4" s="6"/>
      <c r="G4" s="6"/>
      <c r="H4" s="7">
        <v>0</v>
      </c>
      <c r="I4" s="7">
        <v>0</v>
      </c>
      <c r="J4" s="7">
        <v>2</v>
      </c>
      <c r="K4" s="7">
        <v>4</v>
      </c>
      <c r="L4" s="7">
        <v>2</v>
      </c>
      <c r="M4" s="7">
        <v>7</v>
      </c>
      <c r="N4" s="7">
        <v>4</v>
      </c>
      <c r="O4" s="7">
        <v>8</v>
      </c>
      <c r="P4" s="5" t="s">
        <v>3</v>
      </c>
      <c r="Q4" s="8"/>
      <c r="R4" s="8"/>
      <c r="S4" s="8"/>
      <c r="T4" s="9"/>
      <c r="U4" s="9"/>
      <c r="V4" s="7">
        <v>0</v>
      </c>
      <c r="W4" s="7">
        <v>0</v>
      </c>
      <c r="X4" s="10">
        <v>2</v>
      </c>
      <c r="Y4" s="7">
        <v>4</v>
      </c>
      <c r="Z4" s="10">
        <v>2</v>
      </c>
      <c r="AA4" s="7">
        <v>7</v>
      </c>
      <c r="AB4" s="10">
        <v>4</v>
      </c>
      <c r="AC4" s="7">
        <v>8</v>
      </c>
      <c r="AD4" s="10">
        <v>0</v>
      </c>
      <c r="AE4" s="7">
        <v>1</v>
      </c>
    </row>
    <row r="5" spans="1:34" x14ac:dyDescent="0.35">
      <c r="A5" s="11" t="s">
        <v>4</v>
      </c>
      <c r="B5" s="12"/>
      <c r="C5" s="12"/>
      <c r="D5" s="12"/>
      <c r="E5" s="387" t="s">
        <v>5</v>
      </c>
      <c r="F5" s="387"/>
      <c r="G5" s="387"/>
      <c r="H5" s="387"/>
      <c r="I5" s="387"/>
      <c r="J5" s="387"/>
      <c r="K5" s="387"/>
      <c r="L5" s="387"/>
      <c r="M5" s="387"/>
      <c r="N5" s="387"/>
      <c r="O5" s="388"/>
      <c r="P5" s="11" t="s">
        <v>6</v>
      </c>
      <c r="Q5" s="12"/>
      <c r="R5" s="12"/>
      <c r="S5" s="12"/>
      <c r="T5" s="12"/>
      <c r="U5" s="387" t="s">
        <v>5</v>
      </c>
      <c r="V5" s="387"/>
      <c r="W5" s="387"/>
      <c r="X5" s="387"/>
      <c r="Y5" s="387"/>
      <c r="Z5" s="387"/>
      <c r="AA5" s="387"/>
      <c r="AB5" s="387"/>
      <c r="AC5" s="387"/>
      <c r="AD5" s="387"/>
      <c r="AE5" s="388"/>
    </row>
    <row r="6" spans="1:34" ht="18.75" customHeight="1" thickBot="1" x14ac:dyDescent="0.4">
      <c r="A6" s="13"/>
      <c r="B6" s="14"/>
      <c r="C6" s="14"/>
      <c r="D6" s="14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90"/>
      <c r="P6" s="15"/>
      <c r="Q6" s="16"/>
      <c r="R6" s="16"/>
      <c r="S6" s="16"/>
      <c r="T6" s="16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2"/>
    </row>
    <row r="7" spans="1:34" ht="15.5" x14ac:dyDescent="0.35">
      <c r="A7" s="17" t="s">
        <v>7</v>
      </c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11" t="s">
        <v>7</v>
      </c>
      <c r="Q7" s="22"/>
      <c r="R7" s="22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3"/>
      <c r="AG7" s="24"/>
      <c r="AH7" s="25"/>
    </row>
    <row r="8" spans="1:34" ht="15" customHeight="1" thickBot="1" x14ac:dyDescent="0.4">
      <c r="A8" s="26"/>
      <c r="B8" s="27"/>
      <c r="C8" s="27"/>
      <c r="D8" s="28" t="s">
        <v>8</v>
      </c>
      <c r="E8" s="393" t="s">
        <v>9</v>
      </c>
      <c r="F8" s="393"/>
      <c r="G8" s="393"/>
      <c r="H8" s="393"/>
      <c r="I8" s="393"/>
      <c r="J8" s="393"/>
      <c r="K8" s="393"/>
      <c r="L8" s="393"/>
      <c r="M8" s="393"/>
      <c r="N8" s="393"/>
      <c r="O8" s="394"/>
      <c r="P8" s="26"/>
      <c r="Q8" s="27"/>
      <c r="R8" s="27"/>
      <c r="S8" s="28" t="s">
        <v>8</v>
      </c>
      <c r="T8" s="393" t="s">
        <v>9</v>
      </c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4"/>
    </row>
    <row r="9" spans="1:34" ht="15" customHeight="1" x14ac:dyDescent="0.35">
      <c r="A9" s="29" t="s">
        <v>10</v>
      </c>
      <c r="B9" s="30"/>
      <c r="C9" s="31"/>
      <c r="D9" s="32"/>
      <c r="E9" s="395" t="s">
        <v>11</v>
      </c>
      <c r="F9" s="395"/>
      <c r="G9" s="395"/>
      <c r="H9" s="395"/>
      <c r="I9" s="395"/>
      <c r="J9" s="395"/>
      <c r="K9" s="395"/>
      <c r="L9" s="395"/>
      <c r="M9" s="395"/>
      <c r="N9" s="395"/>
      <c r="O9" s="396"/>
      <c r="P9" s="11" t="s">
        <v>10</v>
      </c>
      <c r="Q9" s="22"/>
      <c r="R9" s="33"/>
      <c r="S9" s="395" t="s">
        <v>11</v>
      </c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6"/>
    </row>
    <row r="10" spans="1:34" ht="15" customHeight="1" thickBot="1" x14ac:dyDescent="0.4">
      <c r="A10" s="15"/>
      <c r="B10" s="31"/>
      <c r="C10" s="31"/>
      <c r="D10" s="32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8"/>
      <c r="P10" s="34"/>
      <c r="Q10" s="27"/>
      <c r="R10" s="28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8"/>
    </row>
    <row r="11" spans="1:34" ht="15" customHeight="1" x14ac:dyDescent="0.35">
      <c r="A11" s="35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2">
        <v>2</v>
      </c>
      <c r="L11" s="383">
        <v>5</v>
      </c>
      <c r="M11" s="362">
        <v>2</v>
      </c>
      <c r="N11" s="383">
        <v>1</v>
      </c>
      <c r="O11" s="362">
        <v>0</v>
      </c>
      <c r="P11" s="35" t="s">
        <v>12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2">
        <v>2</v>
      </c>
      <c r="AB11" s="362">
        <v>5</v>
      </c>
      <c r="AC11" s="362">
        <v>2</v>
      </c>
      <c r="AD11" s="362">
        <v>1</v>
      </c>
      <c r="AE11" s="362">
        <v>0</v>
      </c>
    </row>
    <row r="12" spans="1:34" ht="11.25" customHeight="1" thickBot="1" x14ac:dyDescent="0.4">
      <c r="A12" s="26"/>
      <c r="B12" s="37"/>
      <c r="C12" s="37"/>
      <c r="D12" s="37"/>
      <c r="E12" s="37"/>
      <c r="F12" s="37"/>
      <c r="G12" s="37"/>
      <c r="H12" s="37"/>
      <c r="I12" s="37"/>
      <c r="J12" s="37"/>
      <c r="K12" s="363"/>
      <c r="L12" s="384"/>
      <c r="M12" s="363"/>
      <c r="N12" s="384"/>
      <c r="O12" s="363"/>
      <c r="P12" s="26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63"/>
      <c r="AB12" s="363"/>
      <c r="AC12" s="363"/>
      <c r="AD12" s="363"/>
      <c r="AE12" s="363"/>
    </row>
    <row r="13" spans="1:34" ht="15" customHeight="1" x14ac:dyDescent="0.35">
      <c r="A13" s="17" t="s">
        <v>13</v>
      </c>
      <c r="B13" s="38"/>
      <c r="C13" s="38"/>
      <c r="D13" s="36"/>
      <c r="E13" s="36"/>
      <c r="F13" s="36"/>
      <c r="G13" s="36"/>
      <c r="H13" s="36"/>
      <c r="I13" s="36"/>
      <c r="J13" s="36"/>
      <c r="K13" s="36"/>
      <c r="L13" s="362">
        <v>2</v>
      </c>
      <c r="M13" s="362">
        <v>1</v>
      </c>
      <c r="N13" s="362">
        <v>0</v>
      </c>
      <c r="O13" s="362">
        <v>5</v>
      </c>
      <c r="P13" s="11" t="s">
        <v>13</v>
      </c>
      <c r="Q13" s="12"/>
      <c r="R13" s="12"/>
      <c r="S13" s="36"/>
      <c r="T13" s="36"/>
      <c r="U13" s="36"/>
      <c r="V13" s="36"/>
      <c r="W13" s="36"/>
      <c r="X13" s="36"/>
      <c r="Y13" s="36"/>
      <c r="Z13" s="36"/>
      <c r="AA13" s="36"/>
      <c r="AB13" s="362">
        <v>2</v>
      </c>
      <c r="AC13" s="362">
        <v>1</v>
      </c>
      <c r="AD13" s="362">
        <v>0</v>
      </c>
      <c r="AE13" s="362">
        <v>5</v>
      </c>
    </row>
    <row r="14" spans="1:34" ht="11.25" customHeight="1" thickBot="1" x14ac:dyDescent="0.4">
      <c r="A14" s="2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63"/>
      <c r="M14" s="363"/>
      <c r="N14" s="363"/>
      <c r="O14" s="363"/>
      <c r="P14" s="26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63"/>
      <c r="AC14" s="363"/>
      <c r="AD14" s="363"/>
      <c r="AE14" s="363"/>
    </row>
    <row r="15" spans="1:34" ht="11.25" customHeight="1" x14ac:dyDescent="0.35">
      <c r="A15" s="39" t="s">
        <v>14</v>
      </c>
      <c r="B15" s="40"/>
      <c r="C15" s="40"/>
      <c r="D15" s="16"/>
      <c r="E15" s="16"/>
      <c r="F15" s="16"/>
      <c r="G15" s="16"/>
      <c r="H15" s="16"/>
      <c r="I15" s="16"/>
      <c r="J15" s="362">
        <v>5</v>
      </c>
      <c r="K15" s="362">
        <v>4</v>
      </c>
      <c r="L15" s="362">
        <v>0</v>
      </c>
      <c r="M15" s="362">
        <v>7</v>
      </c>
      <c r="N15" s="362">
        <v>6</v>
      </c>
      <c r="O15" s="383">
        <v>5</v>
      </c>
      <c r="P15" s="41" t="s">
        <v>14</v>
      </c>
      <c r="Q15" s="42"/>
      <c r="R15" s="36"/>
      <c r="S15" s="42"/>
      <c r="T15" s="36"/>
      <c r="U15" s="36"/>
      <c r="V15" s="36"/>
      <c r="W15" s="36"/>
      <c r="X15" s="36"/>
      <c r="Y15" s="36"/>
      <c r="Z15" s="362">
        <v>5</v>
      </c>
      <c r="AA15" s="362">
        <v>4</v>
      </c>
      <c r="AB15" s="362">
        <v>0</v>
      </c>
      <c r="AC15" s="362">
        <v>7</v>
      </c>
      <c r="AD15" s="362">
        <v>6</v>
      </c>
      <c r="AE15" s="362">
        <v>5</v>
      </c>
    </row>
    <row r="16" spans="1:34" ht="11.25" customHeight="1" thickBot="1" x14ac:dyDescent="0.4">
      <c r="A16" s="15"/>
      <c r="B16" s="16"/>
      <c r="C16" s="16"/>
      <c r="D16" s="16"/>
      <c r="E16" s="16"/>
      <c r="F16" s="16"/>
      <c r="G16" s="16"/>
      <c r="H16" s="16"/>
      <c r="I16" s="16"/>
      <c r="J16" s="363"/>
      <c r="K16" s="363"/>
      <c r="L16" s="363"/>
      <c r="M16" s="363"/>
      <c r="N16" s="363"/>
      <c r="O16" s="384"/>
      <c r="P16" s="26"/>
      <c r="Q16" s="37"/>
      <c r="R16" s="37"/>
      <c r="S16" s="37"/>
      <c r="T16" s="37"/>
      <c r="U16" s="37"/>
      <c r="V16" s="37"/>
      <c r="W16" s="37"/>
      <c r="X16" s="37"/>
      <c r="Y16" s="37"/>
      <c r="Z16" s="363"/>
      <c r="AA16" s="363"/>
      <c r="AB16" s="363"/>
      <c r="AC16" s="363"/>
      <c r="AD16" s="363"/>
      <c r="AE16" s="363"/>
    </row>
    <row r="17" spans="1:34" x14ac:dyDescent="0.35">
      <c r="A17" s="17" t="s">
        <v>15</v>
      </c>
      <c r="B17" s="38"/>
      <c r="C17" s="38"/>
      <c r="D17" s="36"/>
      <c r="E17" s="36"/>
      <c r="F17" s="36"/>
      <c r="G17" s="36"/>
      <c r="H17" s="36"/>
      <c r="I17" s="36"/>
      <c r="J17" s="36"/>
      <c r="K17" s="362">
        <v>8</v>
      </c>
      <c r="L17" s="362">
        <v>4</v>
      </c>
      <c r="M17" s="362">
        <v>1</v>
      </c>
      <c r="N17" s="362">
        <v>1</v>
      </c>
      <c r="O17" s="362">
        <v>0</v>
      </c>
      <c r="P17" s="41" t="s">
        <v>16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36"/>
      <c r="AB17" s="36"/>
      <c r="AC17" s="36"/>
      <c r="AD17" s="36"/>
      <c r="AE17" s="23"/>
    </row>
    <row r="18" spans="1:34" ht="15" thickBot="1" x14ac:dyDescent="0.4">
      <c r="A18" s="26"/>
      <c r="B18" s="37"/>
      <c r="C18" s="37"/>
      <c r="D18" s="37"/>
      <c r="E18" s="37"/>
      <c r="F18" s="37"/>
      <c r="G18" s="37"/>
      <c r="H18" s="37"/>
      <c r="I18" s="37"/>
      <c r="J18" s="37"/>
      <c r="K18" s="363"/>
      <c r="L18" s="363"/>
      <c r="M18" s="363"/>
      <c r="N18" s="363"/>
      <c r="O18" s="363"/>
      <c r="P18" s="39" t="s">
        <v>186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111"/>
    </row>
    <row r="19" spans="1:34" x14ac:dyDescent="0.35">
      <c r="A19" s="17" t="s">
        <v>17</v>
      </c>
      <c r="B19" s="38"/>
      <c r="C19" s="38"/>
      <c r="D19" s="38"/>
      <c r="E19" s="38"/>
      <c r="F19" s="42"/>
      <c r="G19" s="42"/>
      <c r="H19" s="36"/>
      <c r="I19" s="36"/>
      <c r="J19" s="379"/>
      <c r="K19" s="379"/>
      <c r="L19" s="379"/>
      <c r="M19" s="379"/>
      <c r="N19" s="379"/>
      <c r="O19" s="379"/>
      <c r="P19" s="39" t="s">
        <v>18</v>
      </c>
      <c r="Q19" s="40"/>
      <c r="R19" s="381">
        <v>732114422</v>
      </c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2"/>
    </row>
    <row r="20" spans="1:34" ht="15" thickBot="1" x14ac:dyDescent="0.4">
      <c r="A20" s="26"/>
      <c r="B20" s="37"/>
      <c r="C20" s="37"/>
      <c r="D20" s="37"/>
      <c r="E20" s="37"/>
      <c r="F20" s="37"/>
      <c r="G20" s="37"/>
      <c r="H20" s="37"/>
      <c r="I20" s="37"/>
      <c r="J20" s="380"/>
      <c r="K20" s="380"/>
      <c r="L20" s="380"/>
      <c r="M20" s="380"/>
      <c r="N20" s="380"/>
      <c r="O20" s="380"/>
      <c r="P20" s="44" t="s">
        <v>19</v>
      </c>
      <c r="Q20" s="45"/>
      <c r="R20" s="132" t="s">
        <v>187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133"/>
    </row>
    <row r="21" spans="1:34" x14ac:dyDescent="0.35">
      <c r="A21" s="364" t="s">
        <v>20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47" t="s">
        <v>21</v>
      </c>
      <c r="Q21" s="36"/>
      <c r="R21" s="3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66"/>
    </row>
    <row r="22" spans="1:34" x14ac:dyDescent="0.35">
      <c r="A22" s="366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9"/>
      <c r="Q22" s="40"/>
      <c r="R22" s="40"/>
      <c r="S22" s="40"/>
      <c r="T22" s="40"/>
      <c r="U22" s="16"/>
      <c r="V22" s="16"/>
      <c r="W22" s="16"/>
      <c r="X22" s="16"/>
      <c r="Y22" s="40"/>
      <c r="Z22" s="40"/>
      <c r="AA22" s="40"/>
      <c r="AB22" s="40"/>
      <c r="AC22" s="40"/>
      <c r="AD22" s="16"/>
      <c r="AE22" s="111"/>
    </row>
    <row r="23" spans="1:34" ht="15" thickBot="1" x14ac:dyDescent="0.4">
      <c r="A23" s="368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44"/>
      <c r="Q23" s="45"/>
      <c r="R23" s="45"/>
      <c r="S23" s="45"/>
      <c r="T23" s="45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46"/>
    </row>
    <row r="24" spans="1:34" ht="15" thickBot="1" x14ac:dyDescent="0.4"/>
    <row r="25" spans="1:34" ht="16" thickBot="1" x14ac:dyDescent="0.4">
      <c r="A25" s="11" t="s">
        <v>22</v>
      </c>
      <c r="B25" s="12"/>
      <c r="C25" s="12"/>
      <c r="D25" s="12"/>
      <c r="E25" s="370" t="s">
        <v>34</v>
      </c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1"/>
      <c r="U25" s="48"/>
      <c r="V25" s="8" t="s">
        <v>23</v>
      </c>
      <c r="W25" s="8"/>
      <c r="X25" s="8"/>
      <c r="Y25" s="8"/>
      <c r="Z25" s="55">
        <v>2</v>
      </c>
      <c r="AA25" s="55">
        <v>0</v>
      </c>
      <c r="AB25" s="55">
        <v>0</v>
      </c>
      <c r="AC25" s="55">
        <v>3</v>
      </c>
      <c r="AD25" s="55">
        <v>0</v>
      </c>
      <c r="AE25" s="55">
        <v>1</v>
      </c>
      <c r="AH25" s="56"/>
    </row>
    <row r="26" spans="1:34" ht="15" thickBot="1" x14ac:dyDescent="0.4">
      <c r="A26" s="26"/>
      <c r="B26" s="37"/>
      <c r="C26" s="37"/>
      <c r="D26" s="37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3"/>
      <c r="U26" s="26"/>
      <c r="V26" s="14" t="s">
        <v>24</v>
      </c>
      <c r="W26" s="14"/>
      <c r="X26" s="14"/>
      <c r="Y26" s="14"/>
      <c r="Z26" s="14"/>
      <c r="AA26" s="37"/>
      <c r="AB26" s="374" t="s">
        <v>35</v>
      </c>
      <c r="AC26" s="375"/>
      <c r="AD26" s="37"/>
      <c r="AE26" s="46"/>
    </row>
    <row r="27" spans="1:34" ht="15" thickBot="1" x14ac:dyDescent="0.4">
      <c r="A27" s="49" t="s">
        <v>25</v>
      </c>
      <c r="B27" s="50"/>
      <c r="C27" s="376" t="s">
        <v>26</v>
      </c>
      <c r="D27" s="377"/>
      <c r="E27" s="377"/>
      <c r="F27" s="378"/>
      <c r="G27" s="376" t="s">
        <v>27</v>
      </c>
      <c r="H27" s="377"/>
      <c r="I27" s="377"/>
      <c r="J27" s="377"/>
      <c r="K27" s="378"/>
      <c r="L27" s="49" t="s">
        <v>28</v>
      </c>
      <c r="M27" s="51"/>
      <c r="N27" s="51"/>
      <c r="O27" s="51"/>
      <c r="P27" s="50" t="s">
        <v>29</v>
      </c>
      <c r="Q27" s="49" t="s">
        <v>30</v>
      </c>
      <c r="R27" s="51"/>
      <c r="S27" s="51"/>
      <c r="T27" s="50"/>
      <c r="U27" s="376" t="s">
        <v>31</v>
      </c>
      <c r="V27" s="377"/>
      <c r="W27" s="377"/>
      <c r="X27" s="377"/>
      <c r="Y27" s="377"/>
      <c r="Z27" s="377"/>
      <c r="AA27" s="377"/>
      <c r="AB27" s="377"/>
      <c r="AC27" s="377"/>
      <c r="AD27" s="377"/>
      <c r="AE27" s="378"/>
    </row>
    <row r="28" spans="1:34" ht="12.75" customHeight="1" x14ac:dyDescent="0.35">
      <c r="A28" s="282">
        <v>1</v>
      </c>
      <c r="B28" s="283"/>
      <c r="C28" s="361">
        <v>44564</v>
      </c>
      <c r="D28" s="354"/>
      <c r="E28" s="354"/>
      <c r="F28" s="283"/>
      <c r="G28" s="292">
        <v>7.72</v>
      </c>
      <c r="H28" s="293"/>
      <c r="I28" s="293"/>
      <c r="J28" s="293"/>
      <c r="K28" s="294"/>
      <c r="L28" s="60"/>
      <c r="M28" s="61"/>
      <c r="N28" s="61"/>
      <c r="O28" s="61"/>
      <c r="P28" s="62"/>
      <c r="Q28" s="292" t="s">
        <v>32</v>
      </c>
      <c r="R28" s="293"/>
      <c r="S28" s="293"/>
      <c r="T28" s="294"/>
      <c r="U28" s="129"/>
      <c r="V28" s="130"/>
      <c r="W28" s="130"/>
      <c r="X28" s="130"/>
      <c r="Y28" s="130"/>
      <c r="Z28" s="130"/>
      <c r="AA28" s="130"/>
      <c r="AB28" s="130"/>
      <c r="AC28" s="130"/>
      <c r="AD28" s="130"/>
      <c r="AE28" s="131"/>
    </row>
    <row r="29" spans="1:34" ht="12.75" customHeight="1" thickBot="1" x14ac:dyDescent="0.4">
      <c r="A29" s="284"/>
      <c r="B29" s="285"/>
      <c r="C29" s="284"/>
      <c r="D29" s="355"/>
      <c r="E29" s="355"/>
      <c r="F29" s="285"/>
      <c r="G29" s="63"/>
      <c r="H29" s="64"/>
      <c r="I29" s="64"/>
      <c r="J29" s="64"/>
      <c r="K29" s="65"/>
      <c r="L29" s="298">
        <v>7.72</v>
      </c>
      <c r="M29" s="299"/>
      <c r="N29" s="299"/>
      <c r="O29" s="299"/>
      <c r="P29" s="300"/>
      <c r="Q29" s="298" t="s">
        <v>33</v>
      </c>
      <c r="R29" s="299"/>
      <c r="S29" s="299"/>
      <c r="T29" s="300"/>
      <c r="U29" s="301" t="s">
        <v>36</v>
      </c>
      <c r="V29" s="302"/>
      <c r="W29" s="302"/>
      <c r="X29" s="302"/>
      <c r="Y29" s="302"/>
      <c r="Z29" s="302"/>
      <c r="AA29" s="302"/>
      <c r="AB29" s="302"/>
      <c r="AC29" s="302"/>
      <c r="AD29" s="302"/>
      <c r="AE29" s="303"/>
    </row>
    <row r="30" spans="1:34" ht="12" customHeight="1" x14ac:dyDescent="0.35">
      <c r="A30" s="282">
        <v>2</v>
      </c>
      <c r="B30" s="283"/>
      <c r="C30" s="282" t="s">
        <v>37</v>
      </c>
      <c r="D30" s="354"/>
      <c r="E30" s="354"/>
      <c r="F30" s="283"/>
      <c r="G30" s="292">
        <v>9.42</v>
      </c>
      <c r="H30" s="293"/>
      <c r="I30" s="293"/>
      <c r="J30" s="293"/>
      <c r="K30" s="294"/>
      <c r="L30" s="60"/>
      <c r="M30" s="61"/>
      <c r="N30" s="61"/>
      <c r="O30" s="61"/>
      <c r="P30" s="62"/>
      <c r="Q30" s="292" t="s">
        <v>32</v>
      </c>
      <c r="R30" s="293"/>
      <c r="S30" s="293"/>
      <c r="T30" s="294"/>
      <c r="U30" s="129"/>
      <c r="V30" s="130"/>
      <c r="W30" s="130"/>
      <c r="X30" s="130"/>
      <c r="Y30" s="130"/>
      <c r="Z30" s="130"/>
      <c r="AA30" s="130"/>
      <c r="AB30" s="130"/>
      <c r="AC30" s="130"/>
      <c r="AD30" s="130"/>
      <c r="AE30" s="131"/>
    </row>
    <row r="31" spans="1:34" ht="12.75" customHeight="1" thickBot="1" x14ac:dyDescent="0.4">
      <c r="A31" s="284"/>
      <c r="B31" s="285"/>
      <c r="C31" s="284"/>
      <c r="D31" s="355"/>
      <c r="E31" s="355"/>
      <c r="F31" s="285"/>
      <c r="G31" s="63"/>
      <c r="H31" s="64"/>
      <c r="I31" s="64"/>
      <c r="J31" s="64"/>
      <c r="K31" s="65"/>
      <c r="L31" s="295">
        <v>9.42</v>
      </c>
      <c r="M31" s="296"/>
      <c r="N31" s="296"/>
      <c r="O31" s="296"/>
      <c r="P31" s="297"/>
      <c r="Q31" s="298" t="s">
        <v>33</v>
      </c>
      <c r="R31" s="299"/>
      <c r="S31" s="299"/>
      <c r="T31" s="300"/>
      <c r="U31" s="301" t="s">
        <v>36</v>
      </c>
      <c r="V31" s="302"/>
      <c r="W31" s="302"/>
      <c r="X31" s="302"/>
      <c r="Y31" s="302"/>
      <c r="Z31" s="302"/>
      <c r="AA31" s="302"/>
      <c r="AB31" s="302"/>
      <c r="AC31" s="302"/>
      <c r="AD31" s="302"/>
      <c r="AE31" s="303"/>
    </row>
    <row r="32" spans="1:34" ht="12.75" customHeight="1" x14ac:dyDescent="0.35">
      <c r="A32" s="282">
        <v>3</v>
      </c>
      <c r="B32" s="283"/>
      <c r="C32" s="282" t="s">
        <v>38</v>
      </c>
      <c r="D32" s="354"/>
      <c r="E32" s="354"/>
      <c r="F32" s="283"/>
      <c r="G32" s="292">
        <v>9.0399999999999991</v>
      </c>
      <c r="H32" s="293"/>
      <c r="I32" s="293"/>
      <c r="J32" s="293"/>
      <c r="K32" s="294"/>
      <c r="L32" s="60"/>
      <c r="M32" s="61"/>
      <c r="N32" s="61"/>
      <c r="O32" s="61"/>
      <c r="P32" s="62"/>
      <c r="Q32" s="292" t="s">
        <v>32</v>
      </c>
      <c r="R32" s="293"/>
      <c r="S32" s="293"/>
      <c r="T32" s="294"/>
      <c r="U32" s="129"/>
      <c r="V32" s="130"/>
      <c r="W32" s="130"/>
      <c r="X32" s="130"/>
      <c r="Y32" s="130"/>
      <c r="Z32" s="130"/>
      <c r="AA32" s="130"/>
      <c r="AB32" s="130"/>
      <c r="AC32" s="130"/>
      <c r="AD32" s="130"/>
      <c r="AE32" s="131"/>
    </row>
    <row r="33" spans="1:31" ht="12.75" customHeight="1" thickBot="1" x14ac:dyDescent="0.4">
      <c r="A33" s="284"/>
      <c r="B33" s="285"/>
      <c r="C33" s="284"/>
      <c r="D33" s="355"/>
      <c r="E33" s="355"/>
      <c r="F33" s="285"/>
      <c r="G33" s="63"/>
      <c r="H33" s="64"/>
      <c r="I33" s="64"/>
      <c r="J33" s="64"/>
      <c r="K33" s="65"/>
      <c r="L33" s="295">
        <v>9.0399999999999991</v>
      </c>
      <c r="M33" s="296"/>
      <c r="N33" s="296"/>
      <c r="O33" s="296"/>
      <c r="P33" s="297"/>
      <c r="Q33" s="298" t="s">
        <v>33</v>
      </c>
      <c r="R33" s="299"/>
      <c r="S33" s="299"/>
      <c r="T33" s="300"/>
      <c r="U33" s="301" t="s">
        <v>36</v>
      </c>
      <c r="V33" s="302"/>
      <c r="W33" s="302"/>
      <c r="X33" s="302"/>
      <c r="Y33" s="302"/>
      <c r="Z33" s="302"/>
      <c r="AA33" s="302"/>
      <c r="AB33" s="302"/>
      <c r="AC33" s="302"/>
      <c r="AD33" s="302"/>
      <c r="AE33" s="303"/>
    </row>
    <row r="34" spans="1:31" ht="12.75" customHeight="1" x14ac:dyDescent="0.35">
      <c r="A34" s="282">
        <v>4</v>
      </c>
      <c r="B34" s="283"/>
      <c r="C34" s="282" t="s">
        <v>39</v>
      </c>
      <c r="D34" s="354"/>
      <c r="E34" s="354"/>
      <c r="F34" s="283"/>
      <c r="G34" s="292">
        <v>7.22</v>
      </c>
      <c r="H34" s="293"/>
      <c r="I34" s="293"/>
      <c r="J34" s="293"/>
      <c r="K34" s="294"/>
      <c r="L34" s="60"/>
      <c r="M34" s="61"/>
      <c r="N34" s="61"/>
      <c r="O34" s="61"/>
      <c r="P34" s="62"/>
      <c r="Q34" s="292" t="s">
        <v>32</v>
      </c>
      <c r="R34" s="293"/>
      <c r="S34" s="293"/>
      <c r="T34" s="294"/>
      <c r="U34" s="129"/>
      <c r="V34" s="130"/>
      <c r="W34" s="130"/>
      <c r="X34" s="130"/>
      <c r="Y34" s="130"/>
      <c r="Z34" s="130"/>
      <c r="AA34" s="130"/>
      <c r="AB34" s="130"/>
      <c r="AC34" s="130"/>
      <c r="AD34" s="130"/>
      <c r="AE34" s="131"/>
    </row>
    <row r="35" spans="1:31" ht="12.75" customHeight="1" thickBot="1" x14ac:dyDescent="0.4">
      <c r="A35" s="284"/>
      <c r="B35" s="285"/>
      <c r="C35" s="284"/>
      <c r="D35" s="355"/>
      <c r="E35" s="355"/>
      <c r="F35" s="285"/>
      <c r="G35" s="63"/>
      <c r="H35" s="64"/>
      <c r="I35" s="64"/>
      <c r="J35" s="64"/>
      <c r="K35" s="65"/>
      <c r="L35" s="295">
        <v>7.22</v>
      </c>
      <c r="M35" s="296"/>
      <c r="N35" s="296"/>
      <c r="O35" s="296"/>
      <c r="P35" s="297"/>
      <c r="Q35" s="298" t="s">
        <v>33</v>
      </c>
      <c r="R35" s="299"/>
      <c r="S35" s="299"/>
      <c r="T35" s="300"/>
      <c r="U35" s="301" t="s">
        <v>36</v>
      </c>
      <c r="V35" s="302"/>
      <c r="W35" s="302"/>
      <c r="X35" s="302"/>
      <c r="Y35" s="302"/>
      <c r="Z35" s="302"/>
      <c r="AA35" s="302"/>
      <c r="AB35" s="302"/>
      <c r="AC35" s="302"/>
      <c r="AD35" s="302"/>
      <c r="AE35" s="303"/>
    </row>
    <row r="36" spans="1:31" ht="12.75" customHeight="1" x14ac:dyDescent="0.35">
      <c r="A36" s="282">
        <v>5</v>
      </c>
      <c r="B36" s="283"/>
      <c r="C36" s="282" t="s">
        <v>40</v>
      </c>
      <c r="D36" s="354"/>
      <c r="E36" s="354"/>
      <c r="F36" s="283"/>
      <c r="G36" s="292">
        <v>7</v>
      </c>
      <c r="H36" s="293"/>
      <c r="I36" s="293"/>
      <c r="J36" s="293"/>
      <c r="K36" s="294"/>
      <c r="L36" s="60"/>
      <c r="M36" s="61"/>
      <c r="N36" s="61"/>
      <c r="O36" s="61"/>
      <c r="P36" s="62"/>
      <c r="Q36" s="292" t="s">
        <v>32</v>
      </c>
      <c r="R36" s="293"/>
      <c r="S36" s="293"/>
      <c r="T36" s="294"/>
      <c r="U36" s="129"/>
      <c r="V36" s="130"/>
      <c r="W36" s="130"/>
      <c r="X36" s="130"/>
      <c r="Y36" s="130"/>
      <c r="Z36" s="130"/>
      <c r="AA36" s="130"/>
      <c r="AB36" s="130"/>
      <c r="AC36" s="130"/>
      <c r="AD36" s="130"/>
      <c r="AE36" s="131"/>
    </row>
    <row r="37" spans="1:31" ht="12.75" customHeight="1" thickBot="1" x14ac:dyDescent="0.4">
      <c r="A37" s="284"/>
      <c r="B37" s="285"/>
      <c r="C37" s="284"/>
      <c r="D37" s="355"/>
      <c r="E37" s="355"/>
      <c r="F37" s="285"/>
      <c r="G37" s="63"/>
      <c r="H37" s="64"/>
      <c r="I37" s="64"/>
      <c r="J37" s="64"/>
      <c r="K37" s="65"/>
      <c r="L37" s="295">
        <v>7</v>
      </c>
      <c r="M37" s="296"/>
      <c r="N37" s="296"/>
      <c r="O37" s="296"/>
      <c r="P37" s="297"/>
      <c r="Q37" s="298" t="s">
        <v>33</v>
      </c>
      <c r="R37" s="299"/>
      <c r="S37" s="299"/>
      <c r="T37" s="300"/>
      <c r="U37" s="301" t="s">
        <v>36</v>
      </c>
      <c r="V37" s="302"/>
      <c r="W37" s="302"/>
      <c r="X37" s="302"/>
      <c r="Y37" s="302"/>
      <c r="Z37" s="302"/>
      <c r="AA37" s="302"/>
      <c r="AB37" s="302"/>
      <c r="AC37" s="302"/>
      <c r="AD37" s="302"/>
      <c r="AE37" s="303"/>
    </row>
    <row r="38" spans="1:31" ht="12" customHeight="1" x14ac:dyDescent="0.35">
      <c r="A38" s="282">
        <v>6</v>
      </c>
      <c r="B38" s="283"/>
      <c r="C38" s="282" t="s">
        <v>41</v>
      </c>
      <c r="D38" s="354"/>
      <c r="E38" s="354"/>
      <c r="F38" s="283"/>
      <c r="G38" s="292">
        <v>6.76</v>
      </c>
      <c r="H38" s="293"/>
      <c r="I38" s="293"/>
      <c r="J38" s="293"/>
      <c r="K38" s="294"/>
      <c r="L38" s="60"/>
      <c r="M38" s="61"/>
      <c r="N38" s="61"/>
      <c r="O38" s="61"/>
      <c r="P38" s="62"/>
      <c r="Q38" s="292" t="s">
        <v>32</v>
      </c>
      <c r="R38" s="293"/>
      <c r="S38" s="293"/>
      <c r="T38" s="294"/>
      <c r="U38" s="129"/>
      <c r="V38" s="130"/>
      <c r="W38" s="130"/>
      <c r="X38" s="130"/>
      <c r="Y38" s="130"/>
      <c r="Z38" s="130"/>
      <c r="AA38" s="130"/>
      <c r="AB38" s="130"/>
      <c r="AC38" s="130"/>
      <c r="AD38" s="130"/>
      <c r="AE38" s="131"/>
    </row>
    <row r="39" spans="1:31" ht="12.75" customHeight="1" thickBot="1" x14ac:dyDescent="0.4">
      <c r="A39" s="284"/>
      <c r="B39" s="285"/>
      <c r="C39" s="284"/>
      <c r="D39" s="355"/>
      <c r="E39" s="355"/>
      <c r="F39" s="285"/>
      <c r="G39" s="63"/>
      <c r="H39" s="64"/>
      <c r="I39" s="64"/>
      <c r="J39" s="64"/>
      <c r="K39" s="65"/>
      <c r="L39" s="295">
        <v>6.76</v>
      </c>
      <c r="M39" s="296"/>
      <c r="N39" s="296"/>
      <c r="O39" s="296"/>
      <c r="P39" s="297"/>
      <c r="Q39" s="298" t="s">
        <v>33</v>
      </c>
      <c r="R39" s="299"/>
      <c r="S39" s="299"/>
      <c r="T39" s="300"/>
      <c r="U39" s="301" t="s">
        <v>36</v>
      </c>
      <c r="V39" s="302"/>
      <c r="W39" s="302"/>
      <c r="X39" s="302"/>
      <c r="Y39" s="302"/>
      <c r="Z39" s="302"/>
      <c r="AA39" s="302"/>
      <c r="AB39" s="302"/>
      <c r="AC39" s="302"/>
      <c r="AD39" s="302"/>
      <c r="AE39" s="303"/>
    </row>
    <row r="40" spans="1:31" ht="12.75" customHeight="1" x14ac:dyDescent="0.35">
      <c r="A40" s="282">
        <v>7</v>
      </c>
      <c r="B40" s="283"/>
      <c r="C40" s="282" t="s">
        <v>42</v>
      </c>
      <c r="D40" s="354"/>
      <c r="E40" s="354"/>
      <c r="F40" s="283"/>
      <c r="G40" s="292">
        <v>8.5399999999999991</v>
      </c>
      <c r="H40" s="293"/>
      <c r="I40" s="293"/>
      <c r="J40" s="293"/>
      <c r="K40" s="294"/>
      <c r="L40" s="60"/>
      <c r="M40" s="61"/>
      <c r="N40" s="61"/>
      <c r="O40" s="61"/>
      <c r="P40" s="62"/>
      <c r="Q40" s="292" t="s">
        <v>32</v>
      </c>
      <c r="R40" s="293"/>
      <c r="S40" s="293"/>
      <c r="T40" s="294"/>
      <c r="U40" s="129"/>
      <c r="V40" s="130"/>
      <c r="W40" s="130"/>
      <c r="X40" s="130"/>
      <c r="Y40" s="130"/>
      <c r="Z40" s="130"/>
      <c r="AA40" s="130"/>
      <c r="AB40" s="130"/>
      <c r="AC40" s="130"/>
      <c r="AD40" s="130"/>
      <c r="AE40" s="131"/>
    </row>
    <row r="41" spans="1:31" ht="12.75" customHeight="1" thickBot="1" x14ac:dyDescent="0.4">
      <c r="A41" s="284"/>
      <c r="B41" s="285"/>
      <c r="C41" s="284"/>
      <c r="D41" s="355"/>
      <c r="E41" s="355"/>
      <c r="F41" s="285"/>
      <c r="G41" s="63"/>
      <c r="H41" s="64"/>
      <c r="I41" s="64"/>
      <c r="J41" s="64"/>
      <c r="K41" s="65"/>
      <c r="L41" s="295">
        <v>8.5399999999999991</v>
      </c>
      <c r="M41" s="296"/>
      <c r="N41" s="296"/>
      <c r="O41" s="296"/>
      <c r="P41" s="297"/>
      <c r="Q41" s="298" t="s">
        <v>33</v>
      </c>
      <c r="R41" s="299"/>
      <c r="S41" s="299"/>
      <c r="T41" s="300"/>
      <c r="U41" s="301" t="s">
        <v>36</v>
      </c>
      <c r="V41" s="302"/>
      <c r="W41" s="302"/>
      <c r="X41" s="302"/>
      <c r="Y41" s="302"/>
      <c r="Z41" s="302"/>
      <c r="AA41" s="302"/>
      <c r="AB41" s="302"/>
      <c r="AC41" s="302"/>
      <c r="AD41" s="302"/>
      <c r="AE41" s="303"/>
    </row>
    <row r="42" spans="1:31" ht="12.75" customHeight="1" x14ac:dyDescent="0.35">
      <c r="A42" s="282">
        <v>8</v>
      </c>
      <c r="B42" s="283"/>
      <c r="C42" s="282" t="s">
        <v>43</v>
      </c>
      <c r="D42" s="354"/>
      <c r="E42" s="354"/>
      <c r="F42" s="283"/>
      <c r="G42" s="358">
        <v>8.6</v>
      </c>
      <c r="H42" s="359"/>
      <c r="I42" s="359"/>
      <c r="J42" s="359"/>
      <c r="K42" s="360"/>
      <c r="L42" s="60"/>
      <c r="M42" s="61"/>
      <c r="N42" s="61"/>
      <c r="O42" s="61"/>
      <c r="P42" s="62"/>
      <c r="Q42" s="292" t="s">
        <v>32</v>
      </c>
      <c r="R42" s="293"/>
      <c r="S42" s="293"/>
      <c r="T42" s="294"/>
      <c r="U42" s="129"/>
      <c r="V42" s="130"/>
      <c r="W42" s="130"/>
      <c r="X42" s="130"/>
      <c r="Y42" s="130"/>
      <c r="Z42" s="130"/>
      <c r="AA42" s="130"/>
      <c r="AB42" s="130"/>
      <c r="AC42" s="130"/>
      <c r="AD42" s="130"/>
      <c r="AE42" s="131"/>
    </row>
    <row r="43" spans="1:31" ht="12.75" customHeight="1" thickBot="1" x14ac:dyDescent="0.4">
      <c r="A43" s="284"/>
      <c r="B43" s="285"/>
      <c r="C43" s="284"/>
      <c r="D43" s="355"/>
      <c r="E43" s="355"/>
      <c r="F43" s="285"/>
      <c r="G43" s="63"/>
      <c r="H43" s="64"/>
      <c r="I43" s="64"/>
      <c r="J43" s="64"/>
      <c r="K43" s="65"/>
      <c r="L43" s="295">
        <v>8.6</v>
      </c>
      <c r="M43" s="296"/>
      <c r="N43" s="296"/>
      <c r="O43" s="296"/>
      <c r="P43" s="297"/>
      <c r="Q43" s="298" t="s">
        <v>33</v>
      </c>
      <c r="R43" s="299"/>
      <c r="S43" s="299"/>
      <c r="T43" s="300"/>
      <c r="U43" s="301" t="s">
        <v>36</v>
      </c>
      <c r="V43" s="302"/>
      <c r="W43" s="302"/>
      <c r="X43" s="302"/>
      <c r="Y43" s="302"/>
      <c r="Z43" s="302"/>
      <c r="AA43" s="302"/>
      <c r="AB43" s="302"/>
      <c r="AC43" s="302"/>
      <c r="AD43" s="302"/>
      <c r="AE43" s="303"/>
    </row>
    <row r="44" spans="1:31" ht="12" customHeight="1" x14ac:dyDescent="0.35">
      <c r="A44" s="282">
        <v>9</v>
      </c>
      <c r="B44" s="283"/>
      <c r="C44" s="282" t="s">
        <v>44</v>
      </c>
      <c r="D44" s="354"/>
      <c r="E44" s="354"/>
      <c r="F44" s="283"/>
      <c r="G44" s="292">
        <v>7.12</v>
      </c>
      <c r="H44" s="293"/>
      <c r="I44" s="293"/>
      <c r="J44" s="293"/>
      <c r="K44" s="294"/>
      <c r="L44" s="60"/>
      <c r="M44" s="61"/>
      <c r="N44" s="61"/>
      <c r="O44" s="61"/>
      <c r="P44" s="62"/>
      <c r="Q44" s="292" t="s">
        <v>32</v>
      </c>
      <c r="R44" s="293"/>
      <c r="S44" s="293"/>
      <c r="T44" s="294"/>
      <c r="U44" s="129"/>
      <c r="V44" s="130"/>
      <c r="W44" s="130"/>
      <c r="X44" s="130"/>
      <c r="Y44" s="130"/>
      <c r="Z44" s="130"/>
      <c r="AA44" s="130"/>
      <c r="AB44" s="130"/>
      <c r="AC44" s="130"/>
      <c r="AD44" s="130"/>
      <c r="AE44" s="131"/>
    </row>
    <row r="45" spans="1:31" ht="12.75" customHeight="1" thickBot="1" x14ac:dyDescent="0.4">
      <c r="A45" s="284"/>
      <c r="B45" s="285"/>
      <c r="C45" s="284"/>
      <c r="D45" s="355"/>
      <c r="E45" s="355"/>
      <c r="F45" s="285"/>
      <c r="G45" s="63"/>
      <c r="H45" s="64"/>
      <c r="I45" s="64"/>
      <c r="J45" s="64"/>
      <c r="K45" s="65"/>
      <c r="L45" s="295">
        <v>7.12</v>
      </c>
      <c r="M45" s="296"/>
      <c r="N45" s="296"/>
      <c r="O45" s="296"/>
      <c r="P45" s="297"/>
      <c r="Q45" s="298" t="s">
        <v>33</v>
      </c>
      <c r="R45" s="299"/>
      <c r="S45" s="299"/>
      <c r="T45" s="300"/>
      <c r="U45" s="301" t="s">
        <v>36</v>
      </c>
      <c r="V45" s="302"/>
      <c r="W45" s="302"/>
      <c r="X45" s="302"/>
      <c r="Y45" s="302"/>
      <c r="Z45" s="302"/>
      <c r="AA45" s="302"/>
      <c r="AB45" s="302"/>
      <c r="AC45" s="302"/>
      <c r="AD45" s="302"/>
      <c r="AE45" s="303"/>
    </row>
    <row r="46" spans="1:31" ht="12.75" customHeight="1" x14ac:dyDescent="0.35">
      <c r="A46" s="282">
        <v>10</v>
      </c>
      <c r="B46" s="283"/>
      <c r="C46" s="282" t="s">
        <v>46</v>
      </c>
      <c r="D46" s="354"/>
      <c r="E46" s="354"/>
      <c r="F46" s="283"/>
      <c r="G46" s="356">
        <v>6.46</v>
      </c>
      <c r="H46" s="356"/>
      <c r="I46" s="356"/>
      <c r="J46" s="356"/>
      <c r="K46" s="357"/>
      <c r="L46" s="60"/>
      <c r="M46" s="61"/>
      <c r="N46" s="61"/>
      <c r="O46" s="61"/>
      <c r="P46" s="62"/>
      <c r="Q46" s="292" t="s">
        <v>32</v>
      </c>
      <c r="R46" s="293"/>
      <c r="S46" s="293"/>
      <c r="T46" s="294"/>
      <c r="U46" s="129"/>
      <c r="V46" s="130"/>
      <c r="W46" s="130"/>
      <c r="X46" s="130"/>
      <c r="Y46" s="130"/>
      <c r="Z46" s="130"/>
      <c r="AA46" s="130"/>
      <c r="AB46" s="130"/>
      <c r="AC46" s="130"/>
      <c r="AD46" s="130"/>
      <c r="AE46" s="131"/>
    </row>
    <row r="47" spans="1:31" ht="12.75" customHeight="1" thickBot="1" x14ac:dyDescent="0.4">
      <c r="A47" s="284"/>
      <c r="B47" s="285"/>
      <c r="C47" s="284"/>
      <c r="D47" s="355"/>
      <c r="E47" s="355"/>
      <c r="F47" s="285"/>
      <c r="G47" s="64"/>
      <c r="H47" s="64"/>
      <c r="I47" s="64"/>
      <c r="J47" s="64"/>
      <c r="K47" s="65"/>
      <c r="L47" s="295">
        <v>6.46</v>
      </c>
      <c r="M47" s="296"/>
      <c r="N47" s="296"/>
      <c r="O47" s="296"/>
      <c r="P47" s="297"/>
      <c r="Q47" s="298" t="s">
        <v>33</v>
      </c>
      <c r="R47" s="299"/>
      <c r="S47" s="299"/>
      <c r="T47" s="300"/>
      <c r="U47" s="301" t="s">
        <v>36</v>
      </c>
      <c r="V47" s="302"/>
      <c r="W47" s="302"/>
      <c r="X47" s="302"/>
      <c r="Y47" s="302"/>
      <c r="Z47" s="302"/>
      <c r="AA47" s="302"/>
      <c r="AB47" s="302"/>
      <c r="AC47" s="302"/>
      <c r="AD47" s="302"/>
      <c r="AE47" s="303"/>
    </row>
    <row r="48" spans="1:31" ht="12.75" customHeight="1" x14ac:dyDescent="0.35">
      <c r="A48" s="282">
        <v>11</v>
      </c>
      <c r="B48" s="283"/>
      <c r="C48" s="282" t="s">
        <v>45</v>
      </c>
      <c r="D48" s="354"/>
      <c r="E48" s="354"/>
      <c r="F48" s="283"/>
      <c r="G48" s="292">
        <v>6.92</v>
      </c>
      <c r="H48" s="293"/>
      <c r="I48" s="293"/>
      <c r="J48" s="293"/>
      <c r="K48" s="294"/>
      <c r="L48" s="60"/>
      <c r="M48" s="61"/>
      <c r="N48" s="61"/>
      <c r="O48" s="61"/>
      <c r="P48" s="62"/>
      <c r="Q48" s="292" t="s">
        <v>32</v>
      </c>
      <c r="R48" s="293"/>
      <c r="S48" s="293"/>
      <c r="T48" s="294"/>
      <c r="U48" s="129"/>
      <c r="V48" s="130"/>
      <c r="W48" s="130"/>
      <c r="X48" s="130"/>
      <c r="Y48" s="130"/>
      <c r="Z48" s="130"/>
      <c r="AA48" s="130"/>
      <c r="AB48" s="130"/>
      <c r="AC48" s="130"/>
      <c r="AD48" s="130"/>
      <c r="AE48" s="131"/>
    </row>
    <row r="49" spans="1:31" ht="12.75" customHeight="1" thickBot="1" x14ac:dyDescent="0.4">
      <c r="A49" s="352"/>
      <c r="B49" s="353"/>
      <c r="C49" s="284"/>
      <c r="D49" s="355"/>
      <c r="E49" s="355"/>
      <c r="F49" s="285"/>
      <c r="G49" s="63"/>
      <c r="H49" s="64"/>
      <c r="I49" s="64"/>
      <c r="J49" s="64"/>
      <c r="K49" s="65"/>
      <c r="L49" s="295">
        <v>6.92</v>
      </c>
      <c r="M49" s="296"/>
      <c r="N49" s="296"/>
      <c r="O49" s="296"/>
      <c r="P49" s="297"/>
      <c r="Q49" s="298" t="s">
        <v>33</v>
      </c>
      <c r="R49" s="299"/>
      <c r="S49" s="299"/>
      <c r="T49" s="300"/>
      <c r="U49" s="301" t="s">
        <v>36</v>
      </c>
      <c r="V49" s="302"/>
      <c r="W49" s="302"/>
      <c r="X49" s="302"/>
      <c r="Y49" s="302"/>
      <c r="Z49" s="302"/>
      <c r="AA49" s="302"/>
      <c r="AB49" s="302"/>
      <c r="AC49" s="302"/>
      <c r="AD49" s="302"/>
      <c r="AE49" s="303"/>
    </row>
    <row r="50" spans="1:31" ht="12.75" customHeight="1" x14ac:dyDescent="0.35">
      <c r="A50" s="411"/>
      <c r="B50" s="412"/>
      <c r="C50" s="413" t="s">
        <v>189</v>
      </c>
      <c r="D50" s="414"/>
      <c r="E50" s="414"/>
      <c r="F50" s="415"/>
      <c r="G50" s="405">
        <f>SUM(G28:G49)</f>
        <v>84.8</v>
      </c>
      <c r="H50" s="406"/>
      <c r="I50" s="406"/>
      <c r="J50" s="406"/>
      <c r="K50" s="407"/>
      <c r="L50" s="142"/>
      <c r="M50" s="143"/>
      <c r="N50" s="143"/>
      <c r="O50" s="143"/>
      <c r="P50" s="144"/>
      <c r="Q50" s="138"/>
      <c r="R50" s="139"/>
      <c r="S50" s="139"/>
      <c r="T50" s="140"/>
      <c r="U50" s="340"/>
      <c r="V50" s="341"/>
      <c r="W50" s="341"/>
      <c r="X50" s="341"/>
      <c r="Y50" s="341"/>
      <c r="Z50" s="341"/>
      <c r="AA50" s="341"/>
      <c r="AB50" s="341"/>
      <c r="AC50" s="341"/>
      <c r="AD50" s="341"/>
      <c r="AE50" s="342"/>
    </row>
    <row r="51" spans="1:31" ht="12.75" customHeight="1" thickBot="1" x14ac:dyDescent="0.4">
      <c r="A51" s="284"/>
      <c r="B51" s="285"/>
      <c r="C51" s="408"/>
      <c r="D51" s="409"/>
      <c r="E51" s="409"/>
      <c r="F51" s="410"/>
      <c r="G51" s="145"/>
      <c r="H51" s="146"/>
      <c r="I51" s="146"/>
      <c r="J51" s="146"/>
      <c r="K51" s="147"/>
      <c r="L51" s="408">
        <f>SUM(L29:L50)</f>
        <v>84.8</v>
      </c>
      <c r="M51" s="409"/>
      <c r="N51" s="409"/>
      <c r="O51" s="409"/>
      <c r="P51" s="410"/>
      <c r="Q51" s="138"/>
      <c r="R51" s="139"/>
      <c r="S51" s="139"/>
      <c r="T51" s="140"/>
      <c r="U51" s="343"/>
      <c r="V51" s="344"/>
      <c r="W51" s="344"/>
      <c r="X51" s="344"/>
      <c r="Y51" s="344"/>
      <c r="Z51" s="344"/>
      <c r="AA51" s="344"/>
      <c r="AB51" s="344"/>
      <c r="AC51" s="344"/>
      <c r="AD51" s="344"/>
      <c r="AE51" s="345"/>
    </row>
    <row r="52" spans="1:31" ht="12.75" customHeight="1" x14ac:dyDescent="0.35">
      <c r="A52" s="282">
        <v>12</v>
      </c>
      <c r="B52" s="283"/>
      <c r="C52" s="282" t="s">
        <v>47</v>
      </c>
      <c r="D52" s="354"/>
      <c r="E52" s="354"/>
      <c r="F52" s="283"/>
      <c r="G52" s="292">
        <v>8.56</v>
      </c>
      <c r="H52" s="293"/>
      <c r="I52" s="293"/>
      <c r="J52" s="293"/>
      <c r="K52" s="294"/>
      <c r="L52" s="60"/>
      <c r="M52" s="61"/>
      <c r="N52" s="61"/>
      <c r="O52" s="61"/>
      <c r="P52" s="62"/>
      <c r="Q52" s="292" t="s">
        <v>32</v>
      </c>
      <c r="R52" s="293"/>
      <c r="S52" s="293"/>
      <c r="T52" s="294"/>
      <c r="U52" s="325" t="s">
        <v>86</v>
      </c>
      <c r="V52" s="326"/>
      <c r="W52" s="326"/>
      <c r="X52" s="326"/>
      <c r="Y52" s="326"/>
      <c r="Z52" s="326"/>
      <c r="AA52" s="326"/>
      <c r="AB52" s="326"/>
      <c r="AC52" s="326"/>
      <c r="AD52" s="326"/>
      <c r="AE52" s="327"/>
    </row>
    <row r="53" spans="1:31" ht="12.75" customHeight="1" thickBot="1" x14ac:dyDescent="0.4">
      <c r="A53" s="284"/>
      <c r="B53" s="285"/>
      <c r="C53" s="284"/>
      <c r="D53" s="355"/>
      <c r="E53" s="355"/>
      <c r="F53" s="285"/>
      <c r="G53" s="63"/>
      <c r="H53" s="64"/>
      <c r="I53" s="64"/>
      <c r="J53" s="64"/>
      <c r="K53" s="65"/>
      <c r="L53" s="295">
        <v>8.56</v>
      </c>
      <c r="M53" s="296"/>
      <c r="N53" s="296"/>
      <c r="O53" s="296"/>
      <c r="P53" s="297"/>
      <c r="Q53" s="298" t="s">
        <v>33</v>
      </c>
      <c r="R53" s="299"/>
      <c r="S53" s="299"/>
      <c r="T53" s="300"/>
      <c r="U53" s="301" t="s">
        <v>87</v>
      </c>
      <c r="V53" s="302"/>
      <c r="W53" s="302"/>
      <c r="X53" s="302"/>
      <c r="Y53" s="302"/>
      <c r="Z53" s="302"/>
      <c r="AA53" s="302"/>
      <c r="AB53" s="302"/>
      <c r="AC53" s="302"/>
      <c r="AD53" s="302"/>
      <c r="AE53" s="303"/>
    </row>
    <row r="54" spans="1:31" ht="12.75" customHeight="1" x14ac:dyDescent="0.35">
      <c r="A54" s="282">
        <v>13</v>
      </c>
      <c r="B54" s="283"/>
      <c r="C54" s="282" t="s">
        <v>48</v>
      </c>
      <c r="D54" s="354"/>
      <c r="E54" s="354"/>
      <c r="F54" s="283"/>
      <c r="G54" s="292">
        <v>8.6199999999999992</v>
      </c>
      <c r="H54" s="293"/>
      <c r="I54" s="293"/>
      <c r="J54" s="293"/>
      <c r="K54" s="294"/>
      <c r="L54" s="60"/>
      <c r="M54" s="61"/>
      <c r="N54" s="61"/>
      <c r="O54" s="61"/>
      <c r="P54" s="62"/>
      <c r="Q54" s="292" t="s">
        <v>32</v>
      </c>
      <c r="R54" s="293"/>
      <c r="S54" s="293"/>
      <c r="T54" s="294"/>
      <c r="U54" s="325" t="s">
        <v>86</v>
      </c>
      <c r="V54" s="326"/>
      <c r="W54" s="326"/>
      <c r="X54" s="326"/>
      <c r="Y54" s="326"/>
      <c r="Z54" s="326"/>
      <c r="AA54" s="326"/>
      <c r="AB54" s="326"/>
      <c r="AC54" s="326"/>
      <c r="AD54" s="326"/>
      <c r="AE54" s="327"/>
    </row>
    <row r="55" spans="1:31" ht="12.75" customHeight="1" thickBot="1" x14ac:dyDescent="0.4">
      <c r="A55" s="284"/>
      <c r="B55" s="285"/>
      <c r="C55" s="284"/>
      <c r="D55" s="355"/>
      <c r="E55" s="355"/>
      <c r="F55" s="285"/>
      <c r="G55" s="63"/>
      <c r="H55" s="64"/>
      <c r="I55" s="64"/>
      <c r="J55" s="64"/>
      <c r="K55" s="65"/>
      <c r="L55" s="295">
        <v>8.6199999999999992</v>
      </c>
      <c r="M55" s="296"/>
      <c r="N55" s="296"/>
      <c r="O55" s="296"/>
      <c r="P55" s="297"/>
      <c r="Q55" s="298" t="s">
        <v>33</v>
      </c>
      <c r="R55" s="299"/>
      <c r="S55" s="299"/>
      <c r="T55" s="300"/>
      <c r="U55" s="301" t="s">
        <v>87</v>
      </c>
      <c r="V55" s="302"/>
      <c r="W55" s="302"/>
      <c r="X55" s="302"/>
      <c r="Y55" s="302"/>
      <c r="Z55" s="302"/>
      <c r="AA55" s="302"/>
      <c r="AB55" s="302"/>
      <c r="AC55" s="302"/>
      <c r="AD55" s="302"/>
      <c r="AE55" s="303"/>
    </row>
    <row r="56" spans="1:31" ht="12.75" customHeight="1" x14ac:dyDescent="0.35">
      <c r="A56" s="282">
        <v>14</v>
      </c>
      <c r="B56" s="283"/>
      <c r="C56" s="282" t="s">
        <v>49</v>
      </c>
      <c r="D56" s="354"/>
      <c r="E56" s="354"/>
      <c r="F56" s="283"/>
      <c r="G56" s="292">
        <v>5.66</v>
      </c>
      <c r="H56" s="293"/>
      <c r="I56" s="293"/>
      <c r="J56" s="293"/>
      <c r="K56" s="294"/>
      <c r="L56" s="60"/>
      <c r="M56" s="61"/>
      <c r="N56" s="61"/>
      <c r="O56" s="61"/>
      <c r="P56" s="62"/>
      <c r="Q56" s="292" t="s">
        <v>32</v>
      </c>
      <c r="R56" s="293"/>
      <c r="S56" s="293"/>
      <c r="T56" s="294"/>
      <c r="U56" s="325" t="s">
        <v>86</v>
      </c>
      <c r="V56" s="326"/>
      <c r="W56" s="326"/>
      <c r="X56" s="326"/>
      <c r="Y56" s="326"/>
      <c r="Z56" s="326"/>
      <c r="AA56" s="326"/>
      <c r="AB56" s="326"/>
      <c r="AC56" s="326"/>
      <c r="AD56" s="326"/>
      <c r="AE56" s="327"/>
    </row>
    <row r="57" spans="1:31" ht="12.75" customHeight="1" thickBot="1" x14ac:dyDescent="0.4">
      <c r="A57" s="284"/>
      <c r="B57" s="285"/>
      <c r="C57" s="284"/>
      <c r="D57" s="355"/>
      <c r="E57" s="355"/>
      <c r="F57" s="285"/>
      <c r="G57" s="63"/>
      <c r="H57" s="64"/>
      <c r="I57" s="64"/>
      <c r="J57" s="64"/>
      <c r="K57" s="65"/>
      <c r="L57" s="295">
        <v>5.66</v>
      </c>
      <c r="M57" s="296"/>
      <c r="N57" s="296"/>
      <c r="O57" s="296"/>
      <c r="P57" s="297"/>
      <c r="Q57" s="298" t="s">
        <v>33</v>
      </c>
      <c r="R57" s="299"/>
      <c r="S57" s="299"/>
      <c r="T57" s="300"/>
      <c r="U57" s="301" t="s">
        <v>87</v>
      </c>
      <c r="V57" s="302"/>
      <c r="W57" s="302"/>
      <c r="X57" s="302"/>
      <c r="Y57" s="302"/>
      <c r="Z57" s="302"/>
      <c r="AA57" s="302"/>
      <c r="AB57" s="302"/>
      <c r="AC57" s="302"/>
      <c r="AD57" s="302"/>
      <c r="AE57" s="303"/>
    </row>
    <row r="58" spans="1:31" ht="12.75" customHeight="1" x14ac:dyDescent="0.35">
      <c r="A58" s="282">
        <v>15</v>
      </c>
      <c r="B58" s="283"/>
      <c r="C58" s="282" t="s">
        <v>50</v>
      </c>
      <c r="D58" s="354"/>
      <c r="E58" s="354"/>
      <c r="F58" s="283"/>
      <c r="G58" s="292">
        <v>7.9</v>
      </c>
      <c r="H58" s="293"/>
      <c r="I58" s="293"/>
      <c r="J58" s="293"/>
      <c r="K58" s="294"/>
      <c r="L58" s="60"/>
      <c r="M58" s="61"/>
      <c r="N58" s="61"/>
      <c r="O58" s="61"/>
      <c r="P58" s="62"/>
      <c r="Q58" s="292" t="s">
        <v>32</v>
      </c>
      <c r="R58" s="293"/>
      <c r="S58" s="293"/>
      <c r="T58" s="294"/>
      <c r="U58" s="325" t="s">
        <v>86</v>
      </c>
      <c r="V58" s="326"/>
      <c r="W58" s="326"/>
      <c r="X58" s="326"/>
      <c r="Y58" s="326"/>
      <c r="Z58" s="326"/>
      <c r="AA58" s="326"/>
      <c r="AB58" s="326"/>
      <c r="AC58" s="326"/>
      <c r="AD58" s="326"/>
      <c r="AE58" s="327"/>
    </row>
    <row r="59" spans="1:31" ht="11.25" customHeight="1" thickBot="1" x14ac:dyDescent="0.4">
      <c r="A59" s="284"/>
      <c r="B59" s="285"/>
      <c r="C59" s="284"/>
      <c r="D59" s="355"/>
      <c r="E59" s="355"/>
      <c r="F59" s="285"/>
      <c r="G59" s="63"/>
      <c r="H59" s="64"/>
      <c r="I59" s="64"/>
      <c r="J59" s="64"/>
      <c r="K59" s="65"/>
      <c r="L59" s="295">
        <v>7.9</v>
      </c>
      <c r="M59" s="296"/>
      <c r="N59" s="296"/>
      <c r="O59" s="296"/>
      <c r="P59" s="297"/>
      <c r="Q59" s="298" t="s">
        <v>33</v>
      </c>
      <c r="R59" s="299"/>
      <c r="S59" s="299"/>
      <c r="T59" s="300"/>
      <c r="U59" s="301" t="s">
        <v>87</v>
      </c>
      <c r="V59" s="302"/>
      <c r="W59" s="302"/>
      <c r="X59" s="302"/>
      <c r="Y59" s="302"/>
      <c r="Z59" s="302"/>
      <c r="AA59" s="302"/>
      <c r="AB59" s="302"/>
      <c r="AC59" s="302"/>
      <c r="AD59" s="302"/>
      <c r="AE59" s="303"/>
    </row>
    <row r="60" spans="1:31" ht="12.75" customHeight="1" x14ac:dyDescent="0.35">
      <c r="A60" s="282">
        <v>16</v>
      </c>
      <c r="B60" s="283"/>
      <c r="C60" s="282" t="s">
        <v>51</v>
      </c>
      <c r="D60" s="354"/>
      <c r="E60" s="354"/>
      <c r="F60" s="283"/>
      <c r="G60" s="292">
        <v>6.34</v>
      </c>
      <c r="H60" s="293"/>
      <c r="I60" s="293"/>
      <c r="J60" s="293"/>
      <c r="K60" s="294"/>
      <c r="L60" s="60"/>
      <c r="M60" s="61"/>
      <c r="N60" s="61"/>
      <c r="O60" s="61"/>
      <c r="P60" s="62"/>
      <c r="Q60" s="292" t="s">
        <v>32</v>
      </c>
      <c r="R60" s="293"/>
      <c r="S60" s="293"/>
      <c r="T60" s="294"/>
      <c r="U60" s="325" t="s">
        <v>86</v>
      </c>
      <c r="V60" s="326"/>
      <c r="W60" s="326"/>
      <c r="X60" s="326"/>
      <c r="Y60" s="326"/>
      <c r="Z60" s="326"/>
      <c r="AA60" s="326"/>
      <c r="AB60" s="326"/>
      <c r="AC60" s="326"/>
      <c r="AD60" s="326"/>
      <c r="AE60" s="327"/>
    </row>
    <row r="61" spans="1:31" ht="12.75" customHeight="1" thickBot="1" x14ac:dyDescent="0.4">
      <c r="A61" s="284"/>
      <c r="B61" s="285"/>
      <c r="C61" s="284"/>
      <c r="D61" s="355"/>
      <c r="E61" s="355"/>
      <c r="F61" s="285"/>
      <c r="G61" s="63"/>
      <c r="H61" s="64"/>
      <c r="I61" s="64"/>
      <c r="J61" s="64"/>
      <c r="K61" s="65"/>
      <c r="L61" s="295">
        <v>6.34</v>
      </c>
      <c r="M61" s="296"/>
      <c r="N61" s="296"/>
      <c r="O61" s="296"/>
      <c r="P61" s="297"/>
      <c r="Q61" s="298" t="s">
        <v>33</v>
      </c>
      <c r="R61" s="299"/>
      <c r="S61" s="299"/>
      <c r="T61" s="300"/>
      <c r="U61" s="301" t="s">
        <v>87</v>
      </c>
      <c r="V61" s="302"/>
      <c r="W61" s="302"/>
      <c r="X61" s="302"/>
      <c r="Y61" s="302"/>
      <c r="Z61" s="302"/>
      <c r="AA61" s="302"/>
      <c r="AB61" s="302"/>
      <c r="AC61" s="302"/>
      <c r="AD61" s="302"/>
      <c r="AE61" s="303"/>
    </row>
    <row r="62" spans="1:31" ht="12.75" customHeight="1" x14ac:dyDescent="0.35">
      <c r="A62" s="282">
        <v>17</v>
      </c>
      <c r="B62" s="283"/>
      <c r="C62" s="282" t="s">
        <v>52</v>
      </c>
      <c r="D62" s="354"/>
      <c r="E62" s="354"/>
      <c r="F62" s="283"/>
      <c r="G62" s="358">
        <v>8.2200000000000006</v>
      </c>
      <c r="H62" s="359"/>
      <c r="I62" s="359"/>
      <c r="J62" s="359"/>
      <c r="K62" s="360"/>
      <c r="L62" s="60"/>
      <c r="M62" s="61"/>
      <c r="N62" s="61"/>
      <c r="O62" s="61"/>
      <c r="P62" s="62"/>
      <c r="Q62" s="292" t="s">
        <v>32</v>
      </c>
      <c r="R62" s="293"/>
      <c r="S62" s="293"/>
      <c r="T62" s="294"/>
      <c r="U62" s="325" t="s">
        <v>86</v>
      </c>
      <c r="V62" s="326"/>
      <c r="W62" s="326"/>
      <c r="X62" s="326"/>
      <c r="Y62" s="326"/>
      <c r="Z62" s="326"/>
      <c r="AA62" s="326"/>
      <c r="AB62" s="326"/>
      <c r="AC62" s="326"/>
      <c r="AD62" s="326"/>
      <c r="AE62" s="327"/>
    </row>
    <row r="63" spans="1:31" ht="12.75" customHeight="1" thickBot="1" x14ac:dyDescent="0.4">
      <c r="A63" s="284"/>
      <c r="B63" s="285"/>
      <c r="C63" s="284"/>
      <c r="D63" s="355"/>
      <c r="E63" s="355"/>
      <c r="F63" s="285"/>
      <c r="G63" s="63"/>
      <c r="H63" s="64"/>
      <c r="I63" s="64"/>
      <c r="J63" s="64"/>
      <c r="K63" s="65"/>
      <c r="L63" s="295">
        <v>8.2200000000000006</v>
      </c>
      <c r="M63" s="296"/>
      <c r="N63" s="296"/>
      <c r="O63" s="296"/>
      <c r="P63" s="297"/>
      <c r="Q63" s="298" t="s">
        <v>33</v>
      </c>
      <c r="R63" s="299"/>
      <c r="S63" s="299"/>
      <c r="T63" s="300"/>
      <c r="U63" s="301" t="s">
        <v>87</v>
      </c>
      <c r="V63" s="302"/>
      <c r="W63" s="302"/>
      <c r="X63" s="302"/>
      <c r="Y63" s="302"/>
      <c r="Z63" s="302"/>
      <c r="AA63" s="302"/>
      <c r="AB63" s="302"/>
      <c r="AC63" s="302"/>
      <c r="AD63" s="302"/>
      <c r="AE63" s="303"/>
    </row>
    <row r="64" spans="1:31" ht="12.75" customHeight="1" x14ac:dyDescent="0.35">
      <c r="A64" s="282">
        <v>18</v>
      </c>
      <c r="B64" s="283"/>
      <c r="C64" s="282" t="s">
        <v>54</v>
      </c>
      <c r="D64" s="354"/>
      <c r="E64" s="354"/>
      <c r="F64" s="283"/>
      <c r="G64" s="292">
        <v>7.96</v>
      </c>
      <c r="H64" s="293"/>
      <c r="I64" s="293"/>
      <c r="J64" s="293"/>
      <c r="K64" s="294"/>
      <c r="L64" s="60"/>
      <c r="M64" s="61"/>
      <c r="N64" s="61"/>
      <c r="O64" s="61"/>
      <c r="P64" s="62"/>
      <c r="Q64" s="292" t="s">
        <v>32</v>
      </c>
      <c r="R64" s="293"/>
      <c r="S64" s="293"/>
      <c r="T64" s="294"/>
      <c r="U64" s="325" t="s">
        <v>86</v>
      </c>
      <c r="V64" s="326"/>
      <c r="W64" s="326"/>
      <c r="X64" s="326"/>
      <c r="Y64" s="326"/>
      <c r="Z64" s="326"/>
      <c r="AA64" s="326"/>
      <c r="AB64" s="326"/>
      <c r="AC64" s="326"/>
      <c r="AD64" s="326"/>
      <c r="AE64" s="327"/>
    </row>
    <row r="65" spans="1:31" ht="12.75" customHeight="1" thickBot="1" x14ac:dyDescent="0.4">
      <c r="A65" s="284"/>
      <c r="B65" s="285"/>
      <c r="C65" s="284"/>
      <c r="D65" s="355"/>
      <c r="E65" s="355"/>
      <c r="F65" s="285"/>
      <c r="G65" s="63"/>
      <c r="H65" s="64"/>
      <c r="I65" s="64"/>
      <c r="J65" s="64"/>
      <c r="K65" s="65"/>
      <c r="L65" s="295">
        <v>7.96</v>
      </c>
      <c r="M65" s="296"/>
      <c r="N65" s="296"/>
      <c r="O65" s="296"/>
      <c r="P65" s="297"/>
      <c r="Q65" s="298" t="s">
        <v>33</v>
      </c>
      <c r="R65" s="299"/>
      <c r="S65" s="299"/>
      <c r="T65" s="300"/>
      <c r="U65" s="301" t="s">
        <v>87</v>
      </c>
      <c r="V65" s="302"/>
      <c r="W65" s="302"/>
      <c r="X65" s="302"/>
      <c r="Y65" s="302"/>
      <c r="Z65" s="302"/>
      <c r="AA65" s="302"/>
      <c r="AB65" s="302"/>
      <c r="AC65" s="302"/>
      <c r="AD65" s="302"/>
      <c r="AE65" s="303"/>
    </row>
    <row r="66" spans="1:31" ht="12.75" customHeight="1" x14ac:dyDescent="0.35">
      <c r="A66" s="282">
        <v>19</v>
      </c>
      <c r="B66" s="283"/>
      <c r="C66" s="282" t="s">
        <v>53</v>
      </c>
      <c r="D66" s="354"/>
      <c r="E66" s="354"/>
      <c r="F66" s="283"/>
      <c r="G66" s="356">
        <v>13.58</v>
      </c>
      <c r="H66" s="356"/>
      <c r="I66" s="356"/>
      <c r="J66" s="356"/>
      <c r="K66" s="357"/>
      <c r="L66" s="60"/>
      <c r="M66" s="61"/>
      <c r="N66" s="61"/>
      <c r="O66" s="61"/>
      <c r="P66" s="62"/>
      <c r="Q66" s="292" t="s">
        <v>32</v>
      </c>
      <c r="R66" s="293"/>
      <c r="S66" s="293"/>
      <c r="T66" s="294"/>
      <c r="U66" s="325" t="s">
        <v>86</v>
      </c>
      <c r="V66" s="326"/>
      <c r="W66" s="326"/>
      <c r="X66" s="326"/>
      <c r="Y66" s="326"/>
      <c r="Z66" s="326"/>
      <c r="AA66" s="326"/>
      <c r="AB66" s="326"/>
      <c r="AC66" s="326"/>
      <c r="AD66" s="326"/>
      <c r="AE66" s="327"/>
    </row>
    <row r="67" spans="1:31" ht="12.75" customHeight="1" thickBot="1" x14ac:dyDescent="0.4">
      <c r="A67" s="284"/>
      <c r="B67" s="285"/>
      <c r="C67" s="284"/>
      <c r="D67" s="355"/>
      <c r="E67" s="355"/>
      <c r="F67" s="285"/>
      <c r="G67" s="64"/>
      <c r="H67" s="64"/>
      <c r="I67" s="64"/>
      <c r="J67" s="64"/>
      <c r="K67" s="65"/>
      <c r="L67" s="295">
        <v>13.58</v>
      </c>
      <c r="M67" s="296"/>
      <c r="N67" s="296"/>
      <c r="O67" s="296"/>
      <c r="P67" s="297"/>
      <c r="Q67" s="298" t="s">
        <v>33</v>
      </c>
      <c r="R67" s="299"/>
      <c r="S67" s="299"/>
      <c r="T67" s="300"/>
      <c r="U67" s="301" t="s">
        <v>87</v>
      </c>
      <c r="V67" s="302"/>
      <c r="W67" s="302"/>
      <c r="X67" s="302"/>
      <c r="Y67" s="302"/>
      <c r="Z67" s="302"/>
      <c r="AA67" s="302"/>
      <c r="AB67" s="302"/>
      <c r="AC67" s="302"/>
      <c r="AD67" s="302"/>
      <c r="AE67" s="303"/>
    </row>
    <row r="68" spans="1:31" ht="12.75" customHeight="1" x14ac:dyDescent="0.35">
      <c r="A68" s="282">
        <v>20</v>
      </c>
      <c r="B68" s="283"/>
      <c r="C68" s="282" t="s">
        <v>55</v>
      </c>
      <c r="D68" s="354"/>
      <c r="E68" s="354"/>
      <c r="F68" s="283"/>
      <c r="G68" s="292">
        <v>6.74</v>
      </c>
      <c r="H68" s="293"/>
      <c r="I68" s="293"/>
      <c r="J68" s="293"/>
      <c r="K68" s="294"/>
      <c r="L68" s="60"/>
      <c r="M68" s="61"/>
      <c r="N68" s="61"/>
      <c r="O68" s="61"/>
      <c r="P68" s="62"/>
      <c r="Q68" s="292" t="s">
        <v>32</v>
      </c>
      <c r="R68" s="293"/>
      <c r="S68" s="293"/>
      <c r="T68" s="294"/>
      <c r="U68" s="325" t="s">
        <v>86</v>
      </c>
      <c r="V68" s="326"/>
      <c r="W68" s="326"/>
      <c r="X68" s="326"/>
      <c r="Y68" s="326"/>
      <c r="Z68" s="326"/>
      <c r="AA68" s="326"/>
      <c r="AB68" s="326"/>
      <c r="AC68" s="326"/>
      <c r="AD68" s="326"/>
      <c r="AE68" s="327"/>
    </row>
    <row r="69" spans="1:31" ht="12.75" customHeight="1" thickBot="1" x14ac:dyDescent="0.4">
      <c r="A69" s="352"/>
      <c r="B69" s="353"/>
      <c r="C69" s="284"/>
      <c r="D69" s="355"/>
      <c r="E69" s="355"/>
      <c r="F69" s="285"/>
      <c r="G69" s="63"/>
      <c r="H69" s="64"/>
      <c r="I69" s="64"/>
      <c r="J69" s="64"/>
      <c r="K69" s="65"/>
      <c r="L69" s="295">
        <v>6.74</v>
      </c>
      <c r="M69" s="296"/>
      <c r="N69" s="296"/>
      <c r="O69" s="296"/>
      <c r="P69" s="297"/>
      <c r="Q69" s="298" t="s">
        <v>33</v>
      </c>
      <c r="R69" s="299"/>
      <c r="S69" s="299"/>
      <c r="T69" s="300"/>
      <c r="U69" s="301" t="s">
        <v>87</v>
      </c>
      <c r="V69" s="302"/>
      <c r="W69" s="302"/>
      <c r="X69" s="302"/>
      <c r="Y69" s="302"/>
      <c r="Z69" s="302"/>
      <c r="AA69" s="302"/>
      <c r="AB69" s="302"/>
      <c r="AC69" s="302"/>
      <c r="AD69" s="302"/>
      <c r="AE69" s="303"/>
    </row>
    <row r="70" spans="1:31" ht="12.75" customHeight="1" x14ac:dyDescent="0.35">
      <c r="A70" s="411"/>
      <c r="B70" s="412"/>
      <c r="C70" s="413" t="s">
        <v>190</v>
      </c>
      <c r="D70" s="414"/>
      <c r="E70" s="414"/>
      <c r="F70" s="415"/>
      <c r="G70" s="405">
        <f>SUM(G52:G69)</f>
        <v>73.58</v>
      </c>
      <c r="H70" s="406"/>
      <c r="I70" s="406"/>
      <c r="J70" s="406"/>
      <c r="K70" s="407"/>
      <c r="L70" s="142"/>
      <c r="M70" s="143"/>
      <c r="N70" s="143"/>
      <c r="O70" s="143"/>
      <c r="P70" s="144"/>
      <c r="Q70" s="138"/>
      <c r="R70" s="139"/>
      <c r="S70" s="139"/>
      <c r="T70" s="140"/>
      <c r="U70" s="340"/>
      <c r="V70" s="341"/>
      <c r="W70" s="341"/>
      <c r="X70" s="341"/>
      <c r="Y70" s="341"/>
      <c r="Z70" s="341"/>
      <c r="AA70" s="341"/>
      <c r="AB70" s="341"/>
      <c r="AC70" s="341"/>
      <c r="AD70" s="341"/>
      <c r="AE70" s="141"/>
    </row>
    <row r="71" spans="1:31" ht="12.75" customHeight="1" thickBot="1" x14ac:dyDescent="0.4">
      <c r="A71" s="284"/>
      <c r="B71" s="285"/>
      <c r="C71" s="408"/>
      <c r="D71" s="409"/>
      <c r="E71" s="409"/>
      <c r="F71" s="410"/>
      <c r="G71" s="145"/>
      <c r="H71" s="146"/>
      <c r="I71" s="146"/>
      <c r="J71" s="146"/>
      <c r="K71" s="147"/>
      <c r="L71" s="408">
        <f>SUM(L53:L70)</f>
        <v>73.58</v>
      </c>
      <c r="M71" s="409"/>
      <c r="N71" s="409"/>
      <c r="O71" s="409"/>
      <c r="P71" s="410"/>
      <c r="Q71" s="138"/>
      <c r="R71" s="139"/>
      <c r="S71" s="139"/>
      <c r="T71" s="140"/>
      <c r="U71" s="343"/>
      <c r="V71" s="344"/>
      <c r="W71" s="344"/>
      <c r="X71" s="344"/>
      <c r="Y71" s="344"/>
      <c r="Z71" s="344"/>
      <c r="AA71" s="344"/>
      <c r="AB71" s="344"/>
      <c r="AC71" s="344"/>
      <c r="AD71" s="344"/>
      <c r="AE71" s="141"/>
    </row>
    <row r="72" spans="1:31" ht="12.75" customHeight="1" x14ac:dyDescent="0.35">
      <c r="A72" s="282">
        <v>13</v>
      </c>
      <c r="B72" s="283"/>
      <c r="C72" s="282" t="s">
        <v>56</v>
      </c>
      <c r="D72" s="354"/>
      <c r="E72" s="354"/>
      <c r="F72" s="283"/>
      <c r="G72" s="292">
        <v>8.42</v>
      </c>
      <c r="H72" s="293"/>
      <c r="I72" s="293"/>
      <c r="J72" s="293"/>
      <c r="K72" s="294"/>
      <c r="L72" s="60"/>
      <c r="M72" s="61"/>
      <c r="N72" s="61"/>
      <c r="O72" s="61"/>
      <c r="P72" s="62"/>
      <c r="Q72" s="292" t="s">
        <v>32</v>
      </c>
      <c r="R72" s="293"/>
      <c r="S72" s="293"/>
      <c r="T72" s="294"/>
      <c r="U72" s="325" t="s">
        <v>86</v>
      </c>
      <c r="V72" s="326"/>
      <c r="W72" s="326"/>
      <c r="X72" s="326"/>
      <c r="Y72" s="326"/>
      <c r="Z72" s="326"/>
      <c r="AA72" s="326"/>
      <c r="AB72" s="326"/>
      <c r="AC72" s="326"/>
      <c r="AD72" s="326"/>
      <c r="AE72" s="327"/>
    </row>
    <row r="73" spans="1:31" ht="12.75" customHeight="1" thickBot="1" x14ac:dyDescent="0.4">
      <c r="A73" s="284"/>
      <c r="B73" s="285"/>
      <c r="C73" s="284"/>
      <c r="D73" s="355"/>
      <c r="E73" s="355"/>
      <c r="F73" s="285"/>
      <c r="G73" s="63"/>
      <c r="H73" s="64"/>
      <c r="I73" s="64"/>
      <c r="J73" s="64"/>
      <c r="K73" s="65"/>
      <c r="L73" s="295">
        <v>8.42</v>
      </c>
      <c r="M73" s="296"/>
      <c r="N73" s="296"/>
      <c r="O73" s="296"/>
      <c r="P73" s="297"/>
      <c r="Q73" s="298" t="s">
        <v>33</v>
      </c>
      <c r="R73" s="299"/>
      <c r="S73" s="299"/>
      <c r="T73" s="300"/>
      <c r="U73" s="301" t="s">
        <v>87</v>
      </c>
      <c r="V73" s="302"/>
      <c r="W73" s="302"/>
      <c r="X73" s="302"/>
      <c r="Y73" s="302"/>
      <c r="Z73" s="302"/>
      <c r="AA73" s="302"/>
      <c r="AB73" s="302"/>
      <c r="AC73" s="302"/>
      <c r="AD73" s="302"/>
      <c r="AE73" s="303"/>
    </row>
    <row r="74" spans="1:31" ht="12" customHeight="1" x14ac:dyDescent="0.35">
      <c r="A74" s="282">
        <v>14</v>
      </c>
      <c r="B74" s="283"/>
      <c r="C74" s="282" t="s">
        <v>57</v>
      </c>
      <c r="D74" s="354"/>
      <c r="E74" s="354"/>
      <c r="F74" s="283"/>
      <c r="G74" s="292">
        <v>7.8</v>
      </c>
      <c r="H74" s="293"/>
      <c r="I74" s="293"/>
      <c r="J74" s="293"/>
      <c r="K74" s="294"/>
      <c r="L74" s="60"/>
      <c r="M74" s="61"/>
      <c r="N74" s="61"/>
      <c r="O74" s="61"/>
      <c r="P74" s="62"/>
      <c r="Q74" s="292" t="s">
        <v>32</v>
      </c>
      <c r="R74" s="293"/>
      <c r="S74" s="293"/>
      <c r="T74" s="294"/>
      <c r="U74" s="325" t="s">
        <v>86</v>
      </c>
      <c r="V74" s="326"/>
      <c r="W74" s="326"/>
      <c r="X74" s="326"/>
      <c r="Y74" s="326"/>
      <c r="Z74" s="326"/>
      <c r="AA74" s="326"/>
      <c r="AB74" s="326"/>
      <c r="AC74" s="326"/>
      <c r="AD74" s="326"/>
      <c r="AE74" s="327"/>
    </row>
    <row r="75" spans="1:31" ht="12" customHeight="1" thickBot="1" x14ac:dyDescent="0.4">
      <c r="A75" s="284"/>
      <c r="B75" s="285"/>
      <c r="C75" s="284"/>
      <c r="D75" s="355"/>
      <c r="E75" s="355"/>
      <c r="F75" s="285"/>
      <c r="G75" s="63"/>
      <c r="H75" s="64"/>
      <c r="I75" s="64"/>
      <c r="J75" s="64"/>
      <c r="K75" s="65"/>
      <c r="L75" s="295">
        <v>7.8</v>
      </c>
      <c r="M75" s="296"/>
      <c r="N75" s="296"/>
      <c r="O75" s="296"/>
      <c r="P75" s="297"/>
      <c r="Q75" s="298" t="s">
        <v>33</v>
      </c>
      <c r="R75" s="299"/>
      <c r="S75" s="299"/>
      <c r="T75" s="300"/>
      <c r="U75" s="301" t="s">
        <v>87</v>
      </c>
      <c r="V75" s="302"/>
      <c r="W75" s="302"/>
      <c r="X75" s="302"/>
      <c r="Y75" s="302"/>
      <c r="Z75" s="302"/>
      <c r="AA75" s="302"/>
      <c r="AB75" s="302"/>
      <c r="AC75" s="302"/>
      <c r="AD75" s="302"/>
      <c r="AE75" s="303"/>
    </row>
    <row r="76" spans="1:31" ht="12.75" customHeight="1" x14ac:dyDescent="0.35">
      <c r="A76" s="282">
        <v>15</v>
      </c>
      <c r="B76" s="283"/>
      <c r="C76" s="282" t="s">
        <v>58</v>
      </c>
      <c r="D76" s="354"/>
      <c r="E76" s="354"/>
      <c r="F76" s="283"/>
      <c r="G76" s="292">
        <v>13.06</v>
      </c>
      <c r="H76" s="293"/>
      <c r="I76" s="293"/>
      <c r="J76" s="293"/>
      <c r="K76" s="294"/>
      <c r="L76" s="60"/>
      <c r="M76" s="61"/>
      <c r="N76" s="61"/>
      <c r="O76" s="61"/>
      <c r="P76" s="62"/>
      <c r="Q76" s="292" t="s">
        <v>32</v>
      </c>
      <c r="R76" s="293"/>
      <c r="S76" s="293"/>
      <c r="T76" s="294"/>
      <c r="U76" s="325" t="s">
        <v>86</v>
      </c>
      <c r="V76" s="326"/>
      <c r="W76" s="326"/>
      <c r="X76" s="326"/>
      <c r="Y76" s="326"/>
      <c r="Z76" s="326"/>
      <c r="AA76" s="326"/>
      <c r="AB76" s="326"/>
      <c r="AC76" s="326"/>
      <c r="AD76" s="326"/>
      <c r="AE76" s="327"/>
    </row>
    <row r="77" spans="1:31" ht="12.75" customHeight="1" thickBot="1" x14ac:dyDescent="0.4">
      <c r="A77" s="284"/>
      <c r="B77" s="285"/>
      <c r="C77" s="284"/>
      <c r="D77" s="355"/>
      <c r="E77" s="355"/>
      <c r="F77" s="285"/>
      <c r="G77" s="63"/>
      <c r="H77" s="64"/>
      <c r="I77" s="64"/>
      <c r="J77" s="64"/>
      <c r="K77" s="65"/>
      <c r="L77" s="295">
        <v>13.06</v>
      </c>
      <c r="M77" s="296"/>
      <c r="N77" s="296"/>
      <c r="O77" s="296"/>
      <c r="P77" s="297"/>
      <c r="Q77" s="298" t="s">
        <v>33</v>
      </c>
      <c r="R77" s="299"/>
      <c r="S77" s="299"/>
      <c r="T77" s="300"/>
      <c r="U77" s="301" t="s">
        <v>87</v>
      </c>
      <c r="V77" s="302"/>
      <c r="W77" s="302"/>
      <c r="X77" s="302"/>
      <c r="Y77" s="302"/>
      <c r="Z77" s="302"/>
      <c r="AA77" s="302"/>
      <c r="AB77" s="302"/>
      <c r="AC77" s="302"/>
      <c r="AD77" s="302"/>
      <c r="AE77" s="303"/>
    </row>
    <row r="78" spans="1:31" ht="12.75" customHeight="1" x14ac:dyDescent="0.35">
      <c r="A78" s="282">
        <v>16</v>
      </c>
      <c r="B78" s="283"/>
      <c r="C78" s="282" t="s">
        <v>59</v>
      </c>
      <c r="D78" s="354"/>
      <c r="E78" s="354"/>
      <c r="F78" s="283"/>
      <c r="G78" s="292">
        <v>5.8</v>
      </c>
      <c r="H78" s="293"/>
      <c r="I78" s="293"/>
      <c r="J78" s="293"/>
      <c r="K78" s="294"/>
      <c r="L78" s="60"/>
      <c r="M78" s="61"/>
      <c r="N78" s="61"/>
      <c r="O78" s="61"/>
      <c r="P78" s="62"/>
      <c r="Q78" s="292" t="s">
        <v>32</v>
      </c>
      <c r="R78" s="293"/>
      <c r="S78" s="293"/>
      <c r="T78" s="294"/>
      <c r="U78" s="325" t="s">
        <v>86</v>
      </c>
      <c r="V78" s="326"/>
      <c r="W78" s="326"/>
      <c r="X78" s="326"/>
      <c r="Y78" s="326"/>
      <c r="Z78" s="326"/>
      <c r="AA78" s="326"/>
      <c r="AB78" s="326"/>
      <c r="AC78" s="326"/>
      <c r="AD78" s="326"/>
      <c r="AE78" s="327"/>
    </row>
    <row r="79" spans="1:31" ht="12.75" customHeight="1" thickBot="1" x14ac:dyDescent="0.4">
      <c r="A79" s="284"/>
      <c r="B79" s="285"/>
      <c r="C79" s="284"/>
      <c r="D79" s="355"/>
      <c r="E79" s="355"/>
      <c r="F79" s="285"/>
      <c r="G79" s="63"/>
      <c r="H79" s="64"/>
      <c r="I79" s="64"/>
      <c r="J79" s="64"/>
      <c r="K79" s="65"/>
      <c r="L79" s="295">
        <v>5.8</v>
      </c>
      <c r="M79" s="296"/>
      <c r="N79" s="296"/>
      <c r="O79" s="296"/>
      <c r="P79" s="297"/>
      <c r="Q79" s="298" t="s">
        <v>33</v>
      </c>
      <c r="R79" s="299"/>
      <c r="S79" s="299"/>
      <c r="T79" s="300"/>
      <c r="U79" s="301" t="s">
        <v>87</v>
      </c>
      <c r="V79" s="302"/>
      <c r="W79" s="302"/>
      <c r="X79" s="302"/>
      <c r="Y79" s="302"/>
      <c r="Z79" s="302"/>
      <c r="AA79" s="302"/>
      <c r="AB79" s="302"/>
      <c r="AC79" s="302"/>
      <c r="AD79" s="302"/>
      <c r="AE79" s="303"/>
    </row>
    <row r="80" spans="1:31" ht="12.75" customHeight="1" x14ac:dyDescent="0.35">
      <c r="A80" s="282">
        <v>17</v>
      </c>
      <c r="B80" s="283"/>
      <c r="C80" s="282" t="s">
        <v>60</v>
      </c>
      <c r="D80" s="354"/>
      <c r="E80" s="354"/>
      <c r="F80" s="283"/>
      <c r="G80" s="358">
        <v>8.7799999999999994</v>
      </c>
      <c r="H80" s="359"/>
      <c r="I80" s="359"/>
      <c r="J80" s="359"/>
      <c r="K80" s="360"/>
      <c r="L80" s="60"/>
      <c r="M80" s="61"/>
      <c r="N80" s="61"/>
      <c r="O80" s="61"/>
      <c r="P80" s="62"/>
      <c r="Q80" s="292" t="s">
        <v>32</v>
      </c>
      <c r="R80" s="293"/>
      <c r="S80" s="293"/>
      <c r="T80" s="294"/>
      <c r="U80" s="325" t="s">
        <v>86</v>
      </c>
      <c r="V80" s="326"/>
      <c r="W80" s="326"/>
      <c r="X80" s="326"/>
      <c r="Y80" s="326"/>
      <c r="Z80" s="326"/>
      <c r="AA80" s="326"/>
      <c r="AB80" s="326"/>
      <c r="AC80" s="326"/>
      <c r="AD80" s="326"/>
      <c r="AE80" s="327"/>
    </row>
    <row r="81" spans="1:31" ht="12.75" customHeight="1" thickBot="1" x14ac:dyDescent="0.4">
      <c r="A81" s="284"/>
      <c r="B81" s="285"/>
      <c r="C81" s="284"/>
      <c r="D81" s="355"/>
      <c r="E81" s="355"/>
      <c r="F81" s="285"/>
      <c r="G81" s="63"/>
      <c r="H81" s="64"/>
      <c r="I81" s="64"/>
      <c r="J81" s="64"/>
      <c r="K81" s="65"/>
      <c r="L81" s="295">
        <v>8.7799999999999994</v>
      </c>
      <c r="M81" s="296"/>
      <c r="N81" s="296"/>
      <c r="O81" s="296"/>
      <c r="P81" s="297"/>
      <c r="Q81" s="298" t="s">
        <v>33</v>
      </c>
      <c r="R81" s="299"/>
      <c r="S81" s="299"/>
      <c r="T81" s="300"/>
      <c r="U81" s="301" t="s">
        <v>87</v>
      </c>
      <c r="V81" s="302"/>
      <c r="W81" s="302"/>
      <c r="X81" s="302"/>
      <c r="Y81" s="302"/>
      <c r="Z81" s="302"/>
      <c r="AA81" s="302"/>
      <c r="AB81" s="302"/>
      <c r="AC81" s="302"/>
      <c r="AD81" s="302"/>
      <c r="AE81" s="303"/>
    </row>
    <row r="82" spans="1:31" ht="12.75" customHeight="1" x14ac:dyDescent="0.35">
      <c r="A82" s="282">
        <v>18</v>
      </c>
      <c r="B82" s="283"/>
      <c r="C82" s="282" t="s">
        <v>61</v>
      </c>
      <c r="D82" s="354"/>
      <c r="E82" s="354"/>
      <c r="F82" s="283"/>
      <c r="G82" s="292">
        <v>8.6999999999999993</v>
      </c>
      <c r="H82" s="293"/>
      <c r="I82" s="293"/>
      <c r="J82" s="293"/>
      <c r="K82" s="294"/>
      <c r="L82" s="60"/>
      <c r="M82" s="61"/>
      <c r="N82" s="61"/>
      <c r="O82" s="61"/>
      <c r="P82" s="62"/>
      <c r="Q82" s="292" t="s">
        <v>32</v>
      </c>
      <c r="R82" s="293"/>
      <c r="S82" s="293"/>
      <c r="T82" s="294"/>
      <c r="U82" s="325" t="s">
        <v>86</v>
      </c>
      <c r="V82" s="326"/>
      <c r="W82" s="326"/>
      <c r="X82" s="326"/>
      <c r="Y82" s="326"/>
      <c r="Z82" s="326"/>
      <c r="AA82" s="326"/>
      <c r="AB82" s="326"/>
      <c r="AC82" s="326"/>
      <c r="AD82" s="326"/>
      <c r="AE82" s="327"/>
    </row>
    <row r="83" spans="1:31" ht="12.75" customHeight="1" thickBot="1" x14ac:dyDescent="0.4">
      <c r="A83" s="284"/>
      <c r="B83" s="285"/>
      <c r="C83" s="284"/>
      <c r="D83" s="355"/>
      <c r="E83" s="355"/>
      <c r="F83" s="285"/>
      <c r="G83" s="63"/>
      <c r="H83" s="64"/>
      <c r="I83" s="64"/>
      <c r="J83" s="64"/>
      <c r="K83" s="65"/>
      <c r="L83" s="295">
        <v>8.6999999999999993</v>
      </c>
      <c r="M83" s="296"/>
      <c r="N83" s="296"/>
      <c r="O83" s="296"/>
      <c r="P83" s="297"/>
      <c r="Q83" s="298" t="s">
        <v>33</v>
      </c>
      <c r="R83" s="299"/>
      <c r="S83" s="299"/>
      <c r="T83" s="300"/>
      <c r="U83" s="301" t="s">
        <v>87</v>
      </c>
      <c r="V83" s="302"/>
      <c r="W83" s="302"/>
      <c r="X83" s="302"/>
      <c r="Y83" s="302"/>
      <c r="Z83" s="302"/>
      <c r="AA83" s="302"/>
      <c r="AB83" s="302"/>
      <c r="AC83" s="302"/>
      <c r="AD83" s="302"/>
      <c r="AE83" s="303"/>
    </row>
    <row r="84" spans="1:31" ht="13.5" customHeight="1" x14ac:dyDescent="0.35">
      <c r="A84" s="282">
        <v>19</v>
      </c>
      <c r="B84" s="283"/>
      <c r="C84" s="282" t="s">
        <v>62</v>
      </c>
      <c r="D84" s="354"/>
      <c r="E84" s="354"/>
      <c r="F84" s="283"/>
      <c r="G84" s="356">
        <v>13.82</v>
      </c>
      <c r="H84" s="356"/>
      <c r="I84" s="356"/>
      <c r="J84" s="356"/>
      <c r="K84" s="357"/>
      <c r="L84" s="60"/>
      <c r="M84" s="61"/>
      <c r="N84" s="61"/>
      <c r="O84" s="61"/>
      <c r="P84" s="62"/>
      <c r="Q84" s="292" t="s">
        <v>32</v>
      </c>
      <c r="R84" s="293"/>
      <c r="S84" s="293"/>
      <c r="T84" s="294"/>
      <c r="U84" s="325" t="s">
        <v>86</v>
      </c>
      <c r="V84" s="326"/>
      <c r="W84" s="326"/>
      <c r="X84" s="326"/>
      <c r="Y84" s="326"/>
      <c r="Z84" s="326"/>
      <c r="AA84" s="326"/>
      <c r="AB84" s="326"/>
      <c r="AC84" s="326"/>
      <c r="AD84" s="326"/>
      <c r="AE84" s="327"/>
    </row>
    <row r="85" spans="1:31" ht="12.75" customHeight="1" thickBot="1" x14ac:dyDescent="0.4">
      <c r="A85" s="284"/>
      <c r="B85" s="285"/>
      <c r="C85" s="284"/>
      <c r="D85" s="355"/>
      <c r="E85" s="355"/>
      <c r="F85" s="285"/>
      <c r="G85" s="64"/>
      <c r="H85" s="64"/>
      <c r="I85" s="64"/>
      <c r="J85" s="64"/>
      <c r="K85" s="65"/>
      <c r="L85" s="295">
        <v>13.82</v>
      </c>
      <c r="M85" s="296"/>
      <c r="N85" s="296"/>
      <c r="O85" s="296"/>
      <c r="P85" s="297"/>
      <c r="Q85" s="298" t="s">
        <v>33</v>
      </c>
      <c r="R85" s="299"/>
      <c r="S85" s="299"/>
      <c r="T85" s="300"/>
      <c r="U85" s="301" t="s">
        <v>87</v>
      </c>
      <c r="V85" s="302"/>
      <c r="W85" s="302"/>
      <c r="X85" s="302"/>
      <c r="Y85" s="302"/>
      <c r="Z85" s="302"/>
      <c r="AA85" s="302"/>
      <c r="AB85" s="302"/>
      <c r="AC85" s="302"/>
      <c r="AD85" s="302"/>
      <c r="AE85" s="303"/>
    </row>
    <row r="86" spans="1:31" ht="12.75" customHeight="1" x14ac:dyDescent="0.35">
      <c r="A86" s="282">
        <v>20</v>
      </c>
      <c r="B86" s="283"/>
      <c r="C86" s="282" t="s">
        <v>63</v>
      </c>
      <c r="D86" s="354"/>
      <c r="E86" s="354"/>
      <c r="F86" s="283"/>
      <c r="G86" s="292">
        <v>6.7</v>
      </c>
      <c r="H86" s="293"/>
      <c r="I86" s="293"/>
      <c r="J86" s="293"/>
      <c r="K86" s="294"/>
      <c r="L86" s="60"/>
      <c r="M86" s="61"/>
      <c r="N86" s="61"/>
      <c r="O86" s="61"/>
      <c r="P86" s="62"/>
      <c r="Q86" s="292" t="s">
        <v>32</v>
      </c>
      <c r="R86" s="293"/>
      <c r="S86" s="293"/>
      <c r="T86" s="294"/>
      <c r="U86" s="325" t="s">
        <v>86</v>
      </c>
      <c r="V86" s="326"/>
      <c r="W86" s="326"/>
      <c r="X86" s="326"/>
      <c r="Y86" s="326"/>
      <c r="Z86" s="326"/>
      <c r="AA86" s="326"/>
      <c r="AB86" s="326"/>
      <c r="AC86" s="326"/>
      <c r="AD86" s="326"/>
      <c r="AE86" s="327"/>
    </row>
    <row r="87" spans="1:31" ht="12.75" customHeight="1" thickBot="1" x14ac:dyDescent="0.4">
      <c r="A87" s="352"/>
      <c r="B87" s="353"/>
      <c r="C87" s="284"/>
      <c r="D87" s="355"/>
      <c r="E87" s="355"/>
      <c r="F87" s="285"/>
      <c r="G87" s="63"/>
      <c r="H87" s="64"/>
      <c r="I87" s="64"/>
      <c r="J87" s="64"/>
      <c r="K87" s="65"/>
      <c r="L87" s="295">
        <v>6.7</v>
      </c>
      <c r="M87" s="296"/>
      <c r="N87" s="296"/>
      <c r="O87" s="296"/>
      <c r="P87" s="297"/>
      <c r="Q87" s="298" t="s">
        <v>33</v>
      </c>
      <c r="R87" s="299"/>
      <c r="S87" s="299"/>
      <c r="T87" s="300"/>
      <c r="U87" s="301" t="s">
        <v>87</v>
      </c>
      <c r="V87" s="302"/>
      <c r="W87" s="302"/>
      <c r="X87" s="302"/>
      <c r="Y87" s="302"/>
      <c r="Z87" s="302"/>
      <c r="AA87" s="302"/>
      <c r="AB87" s="302"/>
      <c r="AC87" s="302"/>
      <c r="AD87" s="302"/>
      <c r="AE87" s="303"/>
    </row>
    <row r="88" spans="1:31" ht="12.75" customHeight="1" x14ac:dyDescent="0.35">
      <c r="A88" s="282">
        <v>21</v>
      </c>
      <c r="B88" s="283"/>
      <c r="C88" s="282" t="s">
        <v>64</v>
      </c>
      <c r="D88" s="354"/>
      <c r="E88" s="354"/>
      <c r="F88" s="283"/>
      <c r="G88" s="292">
        <v>8.8800000000000008</v>
      </c>
      <c r="H88" s="293"/>
      <c r="I88" s="293"/>
      <c r="J88" s="293"/>
      <c r="K88" s="294"/>
      <c r="L88" s="60"/>
      <c r="M88" s="61"/>
      <c r="N88" s="61"/>
      <c r="O88" s="61"/>
      <c r="P88" s="62"/>
      <c r="Q88" s="292" t="s">
        <v>32</v>
      </c>
      <c r="R88" s="293"/>
      <c r="S88" s="293"/>
      <c r="T88" s="294"/>
      <c r="U88" s="325" t="s">
        <v>86</v>
      </c>
      <c r="V88" s="326"/>
      <c r="W88" s="326"/>
      <c r="X88" s="326"/>
      <c r="Y88" s="326"/>
      <c r="Z88" s="326"/>
      <c r="AA88" s="326"/>
      <c r="AB88" s="326"/>
      <c r="AC88" s="326"/>
      <c r="AD88" s="326"/>
      <c r="AE88" s="327"/>
    </row>
    <row r="89" spans="1:31" ht="12.75" customHeight="1" thickBot="1" x14ac:dyDescent="0.4">
      <c r="A89" s="352"/>
      <c r="B89" s="353"/>
      <c r="C89" s="284"/>
      <c r="D89" s="355"/>
      <c r="E89" s="355"/>
      <c r="F89" s="285"/>
      <c r="G89" s="63"/>
      <c r="H89" s="64"/>
      <c r="I89" s="64"/>
      <c r="J89" s="64"/>
      <c r="K89" s="65"/>
      <c r="L89" s="295">
        <v>8.8800000000000008</v>
      </c>
      <c r="M89" s="296"/>
      <c r="N89" s="296"/>
      <c r="O89" s="296"/>
      <c r="P89" s="297"/>
      <c r="Q89" s="298" t="s">
        <v>33</v>
      </c>
      <c r="R89" s="299"/>
      <c r="S89" s="299"/>
      <c r="T89" s="300"/>
      <c r="U89" s="301" t="s">
        <v>87</v>
      </c>
      <c r="V89" s="302"/>
      <c r="W89" s="302"/>
      <c r="X89" s="302"/>
      <c r="Y89" s="302"/>
      <c r="Z89" s="302"/>
      <c r="AA89" s="302"/>
      <c r="AB89" s="302"/>
      <c r="AC89" s="302"/>
      <c r="AD89" s="302"/>
      <c r="AE89" s="303"/>
    </row>
    <row r="90" spans="1:31" ht="12.75" customHeight="1" x14ac:dyDescent="0.35">
      <c r="A90" s="411"/>
      <c r="B90" s="412"/>
      <c r="C90" s="413" t="s">
        <v>176</v>
      </c>
      <c r="D90" s="414"/>
      <c r="E90" s="414"/>
      <c r="F90" s="415"/>
      <c r="G90" s="405">
        <f>SUM(G72:G89)</f>
        <v>81.96</v>
      </c>
      <c r="H90" s="406"/>
      <c r="I90" s="406"/>
      <c r="J90" s="406"/>
      <c r="K90" s="407"/>
      <c r="L90" s="142"/>
      <c r="M90" s="143"/>
      <c r="N90" s="143"/>
      <c r="O90" s="143"/>
      <c r="P90" s="144"/>
      <c r="Q90" s="138"/>
      <c r="R90" s="139"/>
      <c r="S90" s="139"/>
      <c r="T90" s="140"/>
      <c r="U90" s="340"/>
      <c r="V90" s="341"/>
      <c r="W90" s="341"/>
      <c r="X90" s="341"/>
      <c r="Y90" s="341"/>
      <c r="Z90" s="341"/>
      <c r="AA90" s="341"/>
      <c r="AB90" s="341"/>
      <c r="AC90" s="341"/>
      <c r="AD90" s="341"/>
      <c r="AE90" s="342"/>
    </row>
    <row r="91" spans="1:31" ht="12.75" customHeight="1" thickBot="1" x14ac:dyDescent="0.4">
      <c r="A91" s="284"/>
      <c r="B91" s="285"/>
      <c r="C91" s="408"/>
      <c r="D91" s="409"/>
      <c r="E91" s="409"/>
      <c r="F91" s="410"/>
      <c r="G91" s="145"/>
      <c r="H91" s="146"/>
      <c r="I91" s="146"/>
      <c r="J91" s="146"/>
      <c r="K91" s="147"/>
      <c r="L91" s="408">
        <f>SUM(L73:L90)</f>
        <v>81.96</v>
      </c>
      <c r="M91" s="409"/>
      <c r="N91" s="409"/>
      <c r="O91" s="409"/>
      <c r="P91" s="410"/>
      <c r="Q91" s="138"/>
      <c r="R91" s="139"/>
      <c r="S91" s="139"/>
      <c r="T91" s="140"/>
      <c r="U91" s="343"/>
      <c r="V91" s="344"/>
      <c r="W91" s="344"/>
      <c r="X91" s="344"/>
      <c r="Y91" s="344"/>
      <c r="Z91" s="344"/>
      <c r="AA91" s="344"/>
      <c r="AB91" s="344"/>
      <c r="AC91" s="344"/>
      <c r="AD91" s="344"/>
      <c r="AE91" s="345"/>
    </row>
    <row r="92" spans="1:31" ht="12.75" customHeight="1" x14ac:dyDescent="0.35">
      <c r="A92" s="282">
        <v>22</v>
      </c>
      <c r="B92" s="283"/>
      <c r="C92" s="282" t="s">
        <v>94</v>
      </c>
      <c r="D92" s="354"/>
      <c r="E92" s="354"/>
      <c r="F92" s="283"/>
      <c r="G92" s="292">
        <v>8.74</v>
      </c>
      <c r="H92" s="293"/>
      <c r="I92" s="293"/>
      <c r="J92" s="293"/>
      <c r="K92" s="294"/>
      <c r="L92" s="60"/>
      <c r="M92" s="61"/>
      <c r="N92" s="61"/>
      <c r="O92" s="61"/>
      <c r="P92" s="62"/>
      <c r="Q92" s="292" t="s">
        <v>32</v>
      </c>
      <c r="R92" s="293"/>
      <c r="S92" s="293"/>
      <c r="T92" s="294"/>
      <c r="U92" s="325" t="s">
        <v>86</v>
      </c>
      <c r="V92" s="326"/>
      <c r="W92" s="326"/>
      <c r="X92" s="326"/>
      <c r="Y92" s="326"/>
      <c r="Z92" s="326"/>
      <c r="AA92" s="326"/>
      <c r="AB92" s="326"/>
      <c r="AC92" s="326"/>
      <c r="AD92" s="326"/>
      <c r="AE92" s="327"/>
    </row>
    <row r="93" spans="1:31" ht="12" customHeight="1" thickBot="1" x14ac:dyDescent="0.4">
      <c r="A93" s="284"/>
      <c r="B93" s="285"/>
      <c r="C93" s="284"/>
      <c r="D93" s="355"/>
      <c r="E93" s="355"/>
      <c r="F93" s="285"/>
      <c r="G93" s="63"/>
      <c r="H93" s="64"/>
      <c r="I93" s="64"/>
      <c r="J93" s="64"/>
      <c r="K93" s="65"/>
      <c r="L93" s="298">
        <v>8.74</v>
      </c>
      <c r="M93" s="299"/>
      <c r="N93" s="299"/>
      <c r="O93" s="299"/>
      <c r="P93" s="300"/>
      <c r="Q93" s="298" t="s">
        <v>33</v>
      </c>
      <c r="R93" s="299"/>
      <c r="S93" s="299"/>
      <c r="T93" s="300"/>
      <c r="U93" s="301" t="s">
        <v>87</v>
      </c>
      <c r="V93" s="302"/>
      <c r="W93" s="302"/>
      <c r="X93" s="302"/>
      <c r="Y93" s="302"/>
      <c r="Z93" s="302"/>
      <c r="AA93" s="302"/>
      <c r="AB93" s="302"/>
      <c r="AC93" s="302"/>
      <c r="AD93" s="302"/>
      <c r="AE93" s="303"/>
    </row>
    <row r="94" spans="1:31" ht="12.75" customHeight="1" x14ac:dyDescent="0.35">
      <c r="A94" s="282">
        <v>23</v>
      </c>
      <c r="B94" s="283"/>
      <c r="C94" s="282" t="s">
        <v>95</v>
      </c>
      <c r="D94" s="354"/>
      <c r="E94" s="354"/>
      <c r="F94" s="283"/>
      <c r="G94" s="292">
        <v>13.24</v>
      </c>
      <c r="H94" s="293"/>
      <c r="I94" s="293"/>
      <c r="J94" s="293"/>
      <c r="K94" s="294"/>
      <c r="L94" s="60"/>
      <c r="M94" s="61"/>
      <c r="N94" s="61"/>
      <c r="O94" s="61"/>
      <c r="P94" s="62"/>
      <c r="Q94" s="292" t="s">
        <v>32</v>
      </c>
      <c r="R94" s="293"/>
      <c r="S94" s="293"/>
      <c r="T94" s="294"/>
      <c r="U94" s="325" t="s">
        <v>86</v>
      </c>
      <c r="V94" s="326"/>
      <c r="W94" s="326"/>
      <c r="X94" s="326"/>
      <c r="Y94" s="326"/>
      <c r="Z94" s="326"/>
      <c r="AA94" s="326"/>
      <c r="AB94" s="326"/>
      <c r="AC94" s="326"/>
      <c r="AD94" s="326"/>
      <c r="AE94" s="327"/>
    </row>
    <row r="95" spans="1:31" ht="12.75" customHeight="1" thickBot="1" x14ac:dyDescent="0.4">
      <c r="A95" s="284"/>
      <c r="B95" s="285"/>
      <c r="C95" s="284"/>
      <c r="D95" s="355"/>
      <c r="E95" s="355"/>
      <c r="F95" s="285"/>
      <c r="G95" s="63"/>
      <c r="H95" s="64"/>
      <c r="I95" s="64"/>
      <c r="J95" s="64"/>
      <c r="K95" s="65"/>
      <c r="L95" s="295">
        <v>13.24</v>
      </c>
      <c r="M95" s="296"/>
      <c r="N95" s="296"/>
      <c r="O95" s="296"/>
      <c r="P95" s="297"/>
      <c r="Q95" s="298" t="s">
        <v>33</v>
      </c>
      <c r="R95" s="299"/>
      <c r="S95" s="299"/>
      <c r="T95" s="300"/>
      <c r="U95" s="301" t="s">
        <v>87</v>
      </c>
      <c r="V95" s="302"/>
      <c r="W95" s="302"/>
      <c r="X95" s="302"/>
      <c r="Y95" s="302"/>
      <c r="Z95" s="302"/>
      <c r="AA95" s="302"/>
      <c r="AB95" s="302"/>
      <c r="AC95" s="302"/>
      <c r="AD95" s="302"/>
      <c r="AE95" s="303"/>
    </row>
    <row r="96" spans="1:31" ht="12.75" customHeight="1" x14ac:dyDescent="0.35">
      <c r="A96" s="282">
        <v>24</v>
      </c>
      <c r="B96" s="283"/>
      <c r="C96" s="282" t="s">
        <v>96</v>
      </c>
      <c r="D96" s="354"/>
      <c r="E96" s="354"/>
      <c r="F96" s="283"/>
      <c r="G96" s="292">
        <v>6.6</v>
      </c>
      <c r="H96" s="293"/>
      <c r="I96" s="293"/>
      <c r="J96" s="293"/>
      <c r="K96" s="294"/>
      <c r="L96" s="60"/>
      <c r="M96" s="61"/>
      <c r="N96" s="61"/>
      <c r="O96" s="61"/>
      <c r="P96" s="62"/>
      <c r="Q96" s="292" t="s">
        <v>32</v>
      </c>
      <c r="R96" s="293"/>
      <c r="S96" s="293"/>
      <c r="T96" s="294"/>
      <c r="U96" s="325" t="s">
        <v>86</v>
      </c>
      <c r="V96" s="326"/>
      <c r="W96" s="326"/>
      <c r="X96" s="326"/>
      <c r="Y96" s="326"/>
      <c r="Z96" s="326"/>
      <c r="AA96" s="326"/>
      <c r="AB96" s="326"/>
      <c r="AC96" s="326"/>
      <c r="AD96" s="326"/>
      <c r="AE96" s="327"/>
    </row>
    <row r="97" spans="1:36" ht="12" customHeight="1" thickBot="1" x14ac:dyDescent="0.4">
      <c r="A97" s="284"/>
      <c r="B97" s="285"/>
      <c r="C97" s="284"/>
      <c r="D97" s="355"/>
      <c r="E97" s="355"/>
      <c r="F97" s="285"/>
      <c r="G97" s="63"/>
      <c r="H97" s="64"/>
      <c r="I97" s="64"/>
      <c r="J97" s="64"/>
      <c r="K97" s="65"/>
      <c r="L97" s="295">
        <v>6.6</v>
      </c>
      <c r="M97" s="296"/>
      <c r="N97" s="296"/>
      <c r="O97" s="296"/>
      <c r="P97" s="297"/>
      <c r="Q97" s="298" t="s">
        <v>33</v>
      </c>
      <c r="R97" s="299"/>
      <c r="S97" s="299"/>
      <c r="T97" s="300"/>
      <c r="U97" s="301" t="s">
        <v>87</v>
      </c>
      <c r="V97" s="302"/>
      <c r="W97" s="302"/>
      <c r="X97" s="302"/>
      <c r="Y97" s="302"/>
      <c r="Z97" s="302"/>
      <c r="AA97" s="302"/>
      <c r="AB97" s="302"/>
      <c r="AC97" s="302"/>
      <c r="AD97" s="302"/>
      <c r="AE97" s="303"/>
    </row>
    <row r="98" spans="1:36" ht="12" customHeight="1" x14ac:dyDescent="0.35">
      <c r="A98" s="282">
        <v>25</v>
      </c>
      <c r="B98" s="283"/>
      <c r="C98" s="282" t="s">
        <v>97</v>
      </c>
      <c r="D98" s="354"/>
      <c r="E98" s="354"/>
      <c r="F98" s="283"/>
      <c r="G98" s="292">
        <v>8.36</v>
      </c>
      <c r="H98" s="293"/>
      <c r="I98" s="293"/>
      <c r="J98" s="293"/>
      <c r="K98" s="294"/>
      <c r="L98" s="60"/>
      <c r="M98" s="61"/>
      <c r="N98" s="61"/>
      <c r="O98" s="61"/>
      <c r="P98" s="62"/>
      <c r="Q98" s="292" t="s">
        <v>32</v>
      </c>
      <c r="R98" s="293"/>
      <c r="S98" s="293"/>
      <c r="T98" s="294"/>
      <c r="U98" s="325" t="s">
        <v>86</v>
      </c>
      <c r="V98" s="326"/>
      <c r="W98" s="326"/>
      <c r="X98" s="326"/>
      <c r="Y98" s="326"/>
      <c r="Z98" s="326"/>
      <c r="AA98" s="326"/>
      <c r="AB98" s="326"/>
      <c r="AC98" s="326"/>
      <c r="AD98" s="326"/>
      <c r="AE98" s="327"/>
      <c r="AJ98" s="82"/>
    </row>
    <row r="99" spans="1:36" ht="12" customHeight="1" thickBot="1" x14ac:dyDescent="0.4">
      <c r="A99" s="284"/>
      <c r="B99" s="285"/>
      <c r="C99" s="284"/>
      <c r="D99" s="355"/>
      <c r="E99" s="355"/>
      <c r="F99" s="285"/>
      <c r="G99" s="63"/>
      <c r="H99" s="64"/>
      <c r="I99" s="64"/>
      <c r="J99" s="64"/>
      <c r="K99" s="65"/>
      <c r="L99" s="295">
        <v>8.36</v>
      </c>
      <c r="M99" s="296"/>
      <c r="N99" s="296"/>
      <c r="O99" s="296"/>
      <c r="P99" s="297"/>
      <c r="Q99" s="298" t="s">
        <v>33</v>
      </c>
      <c r="R99" s="299"/>
      <c r="S99" s="299"/>
      <c r="T99" s="300"/>
      <c r="U99" s="301" t="s">
        <v>87</v>
      </c>
      <c r="V99" s="302"/>
      <c r="W99" s="302"/>
      <c r="X99" s="302"/>
      <c r="Y99" s="302"/>
      <c r="Z99" s="302"/>
      <c r="AA99" s="302"/>
      <c r="AB99" s="302"/>
      <c r="AC99" s="302"/>
      <c r="AD99" s="302"/>
      <c r="AE99" s="303"/>
    </row>
    <row r="100" spans="1:36" ht="12" customHeight="1" x14ac:dyDescent="0.35">
      <c r="A100" s="282">
        <v>26</v>
      </c>
      <c r="B100" s="283"/>
      <c r="C100" s="282" t="s">
        <v>98</v>
      </c>
      <c r="D100" s="354"/>
      <c r="E100" s="354"/>
      <c r="F100" s="283"/>
      <c r="G100" s="399">
        <v>9</v>
      </c>
      <c r="H100" s="400"/>
      <c r="I100" s="400"/>
      <c r="J100" s="400"/>
      <c r="K100" s="401"/>
      <c r="L100" s="60"/>
      <c r="M100" s="61"/>
      <c r="N100" s="61"/>
      <c r="O100" s="61"/>
      <c r="P100" s="62"/>
      <c r="Q100" s="292" t="s">
        <v>32</v>
      </c>
      <c r="R100" s="293"/>
      <c r="S100" s="293"/>
      <c r="T100" s="294"/>
      <c r="U100" s="325" t="s">
        <v>86</v>
      </c>
      <c r="V100" s="326"/>
      <c r="W100" s="326"/>
      <c r="X100" s="326"/>
      <c r="Y100" s="326"/>
      <c r="Z100" s="326"/>
      <c r="AA100" s="326"/>
      <c r="AB100" s="326"/>
      <c r="AC100" s="326"/>
      <c r="AD100" s="326"/>
      <c r="AE100" s="327"/>
    </row>
    <row r="101" spans="1:36" ht="12.75" customHeight="1" thickBot="1" x14ac:dyDescent="0.4">
      <c r="A101" s="284"/>
      <c r="B101" s="285"/>
      <c r="C101" s="284"/>
      <c r="D101" s="355"/>
      <c r="E101" s="355"/>
      <c r="F101" s="285"/>
      <c r="G101" s="63"/>
      <c r="H101" s="64"/>
      <c r="I101" s="64"/>
      <c r="J101" s="64"/>
      <c r="K101" s="65"/>
      <c r="L101" s="402">
        <v>9</v>
      </c>
      <c r="M101" s="403"/>
      <c r="N101" s="403"/>
      <c r="O101" s="403"/>
      <c r="P101" s="404"/>
      <c r="Q101" s="298" t="s">
        <v>33</v>
      </c>
      <c r="R101" s="299"/>
      <c r="S101" s="299"/>
      <c r="T101" s="300"/>
      <c r="U101" s="301" t="s">
        <v>87</v>
      </c>
      <c r="V101" s="302"/>
      <c r="W101" s="302"/>
      <c r="X101" s="302"/>
      <c r="Y101" s="302"/>
      <c r="Z101" s="302"/>
      <c r="AA101" s="302"/>
      <c r="AB101" s="302"/>
      <c r="AC101" s="302"/>
      <c r="AD101" s="302"/>
      <c r="AE101" s="303"/>
    </row>
    <row r="102" spans="1:36" ht="12.75" customHeight="1" x14ac:dyDescent="0.35">
      <c r="A102" s="282">
        <v>27</v>
      </c>
      <c r="B102" s="283"/>
      <c r="C102" s="282" t="s">
        <v>99</v>
      </c>
      <c r="D102" s="354"/>
      <c r="E102" s="354"/>
      <c r="F102" s="283"/>
      <c r="G102" s="292">
        <v>13.56</v>
      </c>
      <c r="H102" s="293"/>
      <c r="I102" s="293"/>
      <c r="J102" s="293"/>
      <c r="K102" s="294"/>
      <c r="L102" s="60"/>
      <c r="M102" s="61"/>
      <c r="N102" s="61"/>
      <c r="O102" s="61"/>
      <c r="P102" s="62"/>
      <c r="Q102" s="292" t="s">
        <v>32</v>
      </c>
      <c r="R102" s="293"/>
      <c r="S102" s="293"/>
      <c r="T102" s="294"/>
      <c r="U102" s="325" t="s">
        <v>86</v>
      </c>
      <c r="V102" s="326"/>
      <c r="W102" s="326"/>
      <c r="X102" s="326"/>
      <c r="Y102" s="326"/>
      <c r="Z102" s="326"/>
      <c r="AA102" s="326"/>
      <c r="AB102" s="326"/>
      <c r="AC102" s="326"/>
      <c r="AD102" s="326"/>
      <c r="AE102" s="327"/>
    </row>
    <row r="103" spans="1:36" ht="12" customHeight="1" thickBot="1" x14ac:dyDescent="0.4">
      <c r="A103" s="284"/>
      <c r="B103" s="285"/>
      <c r="C103" s="284"/>
      <c r="D103" s="355"/>
      <c r="E103" s="355"/>
      <c r="F103" s="285"/>
      <c r="G103" s="63"/>
      <c r="H103" s="64"/>
      <c r="I103" s="64"/>
      <c r="J103" s="64"/>
      <c r="K103" s="65"/>
      <c r="L103" s="295">
        <v>13.56</v>
      </c>
      <c r="M103" s="296"/>
      <c r="N103" s="296"/>
      <c r="O103" s="296"/>
      <c r="P103" s="297"/>
      <c r="Q103" s="298" t="s">
        <v>33</v>
      </c>
      <c r="R103" s="299"/>
      <c r="S103" s="299"/>
      <c r="T103" s="300"/>
      <c r="U103" s="301" t="s">
        <v>87</v>
      </c>
      <c r="V103" s="302"/>
      <c r="W103" s="302"/>
      <c r="X103" s="302"/>
      <c r="Y103" s="302"/>
      <c r="Z103" s="302"/>
      <c r="AA103" s="302"/>
      <c r="AB103" s="302"/>
      <c r="AC103" s="302"/>
      <c r="AD103" s="302"/>
      <c r="AE103" s="303"/>
    </row>
    <row r="104" spans="1:36" ht="12" customHeight="1" x14ac:dyDescent="0.35">
      <c r="A104" s="282">
        <v>28</v>
      </c>
      <c r="B104" s="283"/>
      <c r="C104" s="282" t="s">
        <v>100</v>
      </c>
      <c r="D104" s="354"/>
      <c r="E104" s="354"/>
      <c r="F104" s="283"/>
      <c r="G104" s="292">
        <v>7.2</v>
      </c>
      <c r="H104" s="293"/>
      <c r="I104" s="293"/>
      <c r="J104" s="293"/>
      <c r="K104" s="294"/>
      <c r="L104" s="60"/>
      <c r="M104" s="61"/>
      <c r="N104" s="61"/>
      <c r="O104" s="61"/>
      <c r="P104" s="62"/>
      <c r="Q104" s="292" t="s">
        <v>32</v>
      </c>
      <c r="R104" s="293"/>
      <c r="S104" s="293"/>
      <c r="T104" s="294"/>
      <c r="U104" s="325" t="s">
        <v>86</v>
      </c>
      <c r="V104" s="326"/>
      <c r="W104" s="326"/>
      <c r="X104" s="326"/>
      <c r="Y104" s="326"/>
      <c r="Z104" s="326"/>
      <c r="AA104" s="326"/>
      <c r="AB104" s="326"/>
      <c r="AC104" s="326"/>
      <c r="AD104" s="326"/>
      <c r="AE104" s="327"/>
    </row>
    <row r="105" spans="1:36" ht="12.75" customHeight="1" thickBot="1" x14ac:dyDescent="0.4">
      <c r="A105" s="284"/>
      <c r="B105" s="285"/>
      <c r="C105" s="284"/>
      <c r="D105" s="355"/>
      <c r="E105" s="355"/>
      <c r="F105" s="285"/>
      <c r="G105" s="63"/>
      <c r="H105" s="64"/>
      <c r="I105" s="64"/>
      <c r="J105" s="64"/>
      <c r="K105" s="65"/>
      <c r="L105" s="295">
        <v>7.2</v>
      </c>
      <c r="M105" s="296"/>
      <c r="N105" s="296"/>
      <c r="O105" s="296"/>
      <c r="P105" s="297"/>
      <c r="Q105" s="298" t="s">
        <v>33</v>
      </c>
      <c r="R105" s="299"/>
      <c r="S105" s="299"/>
      <c r="T105" s="300"/>
      <c r="U105" s="301" t="s">
        <v>87</v>
      </c>
      <c r="V105" s="302"/>
      <c r="W105" s="302"/>
      <c r="X105" s="302"/>
      <c r="Y105" s="302"/>
      <c r="Z105" s="302"/>
      <c r="AA105" s="302"/>
      <c r="AB105" s="302"/>
      <c r="AC105" s="302"/>
      <c r="AD105" s="302"/>
      <c r="AE105" s="303"/>
    </row>
    <row r="106" spans="1:36" ht="12.75" customHeight="1" x14ac:dyDescent="0.35">
      <c r="A106" s="282">
        <v>29</v>
      </c>
      <c r="B106" s="283"/>
      <c r="C106" s="286" t="s">
        <v>101</v>
      </c>
      <c r="D106" s="287"/>
      <c r="E106" s="287"/>
      <c r="F106" s="288"/>
      <c r="G106" s="292">
        <v>8.94</v>
      </c>
      <c r="H106" s="293"/>
      <c r="I106" s="293"/>
      <c r="J106" s="293"/>
      <c r="K106" s="294"/>
      <c r="L106" s="60"/>
      <c r="M106" s="61"/>
      <c r="N106" s="61"/>
      <c r="O106" s="61"/>
      <c r="P106" s="62"/>
      <c r="Q106" s="292" t="s">
        <v>32</v>
      </c>
      <c r="R106" s="293"/>
      <c r="S106" s="293"/>
      <c r="T106" s="294"/>
      <c r="U106" s="325" t="s">
        <v>86</v>
      </c>
      <c r="V106" s="326"/>
      <c r="W106" s="326"/>
      <c r="X106" s="326"/>
      <c r="Y106" s="326"/>
      <c r="Z106" s="326"/>
      <c r="AA106" s="326"/>
      <c r="AB106" s="326"/>
      <c r="AC106" s="326"/>
      <c r="AD106" s="326"/>
      <c r="AE106" s="327"/>
    </row>
    <row r="107" spans="1:36" ht="12.75" customHeight="1" thickBot="1" x14ac:dyDescent="0.4">
      <c r="A107" s="284"/>
      <c r="B107" s="285"/>
      <c r="C107" s="289"/>
      <c r="D107" s="290"/>
      <c r="E107" s="290"/>
      <c r="F107" s="291"/>
      <c r="G107" s="89"/>
      <c r="H107" s="90"/>
      <c r="I107" s="90"/>
      <c r="J107" s="90"/>
      <c r="K107" s="91"/>
      <c r="L107" s="295">
        <v>8.94</v>
      </c>
      <c r="M107" s="296"/>
      <c r="N107" s="296"/>
      <c r="O107" s="296"/>
      <c r="P107" s="297"/>
      <c r="Q107" s="298" t="s">
        <v>33</v>
      </c>
      <c r="R107" s="299"/>
      <c r="S107" s="299"/>
      <c r="T107" s="300"/>
      <c r="U107" s="301" t="s">
        <v>87</v>
      </c>
      <c r="V107" s="302"/>
      <c r="W107" s="302"/>
      <c r="X107" s="302"/>
      <c r="Y107" s="302"/>
      <c r="Z107" s="302"/>
      <c r="AA107" s="302"/>
      <c r="AB107" s="302"/>
      <c r="AC107" s="302"/>
      <c r="AD107" s="302"/>
      <c r="AE107" s="303"/>
    </row>
    <row r="108" spans="1:36" ht="12.75" customHeight="1" x14ac:dyDescent="0.35">
      <c r="A108" s="282"/>
      <c r="B108" s="283"/>
      <c r="C108" s="304" t="s">
        <v>179</v>
      </c>
      <c r="D108" s="305"/>
      <c r="E108" s="305"/>
      <c r="F108" s="306"/>
      <c r="G108" s="310">
        <f>SUM(G92:G107)</f>
        <v>75.64</v>
      </c>
      <c r="H108" s="311"/>
      <c r="I108" s="311"/>
      <c r="J108" s="311"/>
      <c r="K108" s="312"/>
      <c r="L108" s="142"/>
      <c r="M108" s="143"/>
      <c r="N108" s="143"/>
      <c r="O108" s="143"/>
      <c r="P108" s="144"/>
      <c r="Q108" s="138"/>
      <c r="R108" s="139"/>
      <c r="S108" s="139"/>
      <c r="T108" s="140"/>
      <c r="U108" s="340"/>
      <c r="V108" s="341"/>
      <c r="W108" s="341"/>
      <c r="X108" s="341"/>
      <c r="Y108" s="341"/>
      <c r="Z108" s="341"/>
      <c r="AA108" s="341"/>
      <c r="AB108" s="341"/>
      <c r="AC108" s="341"/>
      <c r="AD108" s="341"/>
      <c r="AE108" s="342"/>
    </row>
    <row r="109" spans="1:36" ht="12.75" customHeight="1" thickBot="1" x14ac:dyDescent="0.4">
      <c r="A109" s="284"/>
      <c r="B109" s="285"/>
      <c r="C109" s="307"/>
      <c r="D109" s="308"/>
      <c r="E109" s="308"/>
      <c r="F109" s="309"/>
      <c r="G109" s="148"/>
      <c r="H109" s="149"/>
      <c r="I109" s="149"/>
      <c r="J109" s="149"/>
      <c r="K109" s="150"/>
      <c r="L109" s="408">
        <f>SUM(L93:L108)</f>
        <v>75.64</v>
      </c>
      <c r="M109" s="409"/>
      <c r="N109" s="409"/>
      <c r="O109" s="409"/>
      <c r="P109" s="410"/>
      <c r="Q109" s="138"/>
      <c r="R109" s="139"/>
      <c r="S109" s="139"/>
      <c r="T109" s="140"/>
      <c r="U109" s="343"/>
      <c r="V109" s="344"/>
      <c r="W109" s="344"/>
      <c r="X109" s="344"/>
      <c r="Y109" s="344"/>
      <c r="Z109" s="344"/>
      <c r="AA109" s="344"/>
      <c r="AB109" s="344"/>
      <c r="AC109" s="344"/>
      <c r="AD109" s="344"/>
      <c r="AE109" s="345"/>
    </row>
    <row r="110" spans="1:36" ht="12.75" customHeight="1" x14ac:dyDescent="0.35">
      <c r="A110" s="282">
        <v>30</v>
      </c>
      <c r="B110" s="283"/>
      <c r="C110" s="286" t="s">
        <v>109</v>
      </c>
      <c r="D110" s="287"/>
      <c r="E110" s="287"/>
      <c r="F110" s="288"/>
      <c r="G110" s="292">
        <v>1.46</v>
      </c>
      <c r="H110" s="293"/>
      <c r="I110" s="293"/>
      <c r="J110" s="293"/>
      <c r="K110" s="294"/>
      <c r="L110" s="60"/>
      <c r="M110" s="61"/>
      <c r="N110" s="61"/>
      <c r="O110" s="61"/>
      <c r="P110" s="62"/>
      <c r="Q110" s="292" t="s">
        <v>32</v>
      </c>
      <c r="R110" s="293"/>
      <c r="S110" s="293"/>
      <c r="T110" s="294"/>
      <c r="U110" s="325" t="s">
        <v>184</v>
      </c>
      <c r="V110" s="326"/>
      <c r="W110" s="326"/>
      <c r="X110" s="326"/>
      <c r="Y110" s="326"/>
      <c r="Z110" s="326"/>
      <c r="AA110" s="326"/>
      <c r="AB110" s="326"/>
      <c r="AC110" s="326"/>
      <c r="AD110" s="326"/>
      <c r="AE110" s="327"/>
    </row>
    <row r="111" spans="1:36" ht="12.75" customHeight="1" thickBot="1" x14ac:dyDescent="0.4">
      <c r="A111" s="284"/>
      <c r="B111" s="285"/>
      <c r="C111" s="289"/>
      <c r="D111" s="290"/>
      <c r="E111" s="290"/>
      <c r="F111" s="291"/>
      <c r="G111" s="89"/>
      <c r="H111" s="90"/>
      <c r="I111" s="90"/>
      <c r="J111" s="90"/>
      <c r="K111" s="91"/>
      <c r="L111" s="295">
        <v>1.46</v>
      </c>
      <c r="M111" s="296"/>
      <c r="N111" s="296"/>
      <c r="O111" s="296"/>
      <c r="P111" s="297"/>
      <c r="Q111" s="298" t="s">
        <v>33</v>
      </c>
      <c r="R111" s="299"/>
      <c r="S111" s="299"/>
      <c r="T111" s="300"/>
      <c r="U111" s="322" t="s">
        <v>188</v>
      </c>
      <c r="V111" s="323"/>
      <c r="W111" s="323"/>
      <c r="X111" s="323"/>
      <c r="Y111" s="323"/>
      <c r="Z111" s="323"/>
      <c r="AA111" s="323"/>
      <c r="AB111" s="323"/>
      <c r="AC111" s="323"/>
      <c r="AD111" s="323"/>
      <c r="AE111" s="324"/>
    </row>
    <row r="112" spans="1:36" ht="12.75" customHeight="1" thickBot="1" x14ac:dyDescent="0.4">
      <c r="A112" s="282">
        <v>31</v>
      </c>
      <c r="B112" s="283"/>
      <c r="C112" s="286" t="s">
        <v>109</v>
      </c>
      <c r="D112" s="287"/>
      <c r="E112" s="287"/>
      <c r="F112" s="288"/>
      <c r="G112" s="292">
        <v>10.192954</v>
      </c>
      <c r="H112" s="293"/>
      <c r="I112" s="293"/>
      <c r="J112" s="293"/>
      <c r="K112" s="294"/>
      <c r="L112" s="60"/>
      <c r="M112" s="61"/>
      <c r="N112" s="61"/>
      <c r="O112" s="61"/>
      <c r="P112" s="62"/>
      <c r="Q112" s="292" t="s">
        <v>32</v>
      </c>
      <c r="R112" s="293"/>
      <c r="S112" s="293"/>
      <c r="T112" s="294"/>
      <c r="U112" s="135"/>
      <c r="V112" s="136" t="s">
        <v>86</v>
      </c>
      <c r="W112" s="136"/>
      <c r="X112" s="136"/>
      <c r="Y112" s="136"/>
      <c r="Z112" s="136"/>
      <c r="AA112" s="136"/>
      <c r="AB112" s="136"/>
      <c r="AC112" s="136"/>
      <c r="AD112" s="136"/>
      <c r="AE112" s="137"/>
    </row>
    <row r="113" spans="1:31" ht="12.75" customHeight="1" thickBot="1" x14ac:dyDescent="0.4">
      <c r="A113" s="284"/>
      <c r="B113" s="285"/>
      <c r="C113" s="289"/>
      <c r="D113" s="290"/>
      <c r="E113" s="290"/>
      <c r="F113" s="291"/>
      <c r="G113" s="89"/>
      <c r="H113" s="90"/>
      <c r="I113" s="90"/>
      <c r="J113" s="90"/>
      <c r="K113" s="91"/>
      <c r="L113" s="292">
        <v>10.192954</v>
      </c>
      <c r="M113" s="293"/>
      <c r="N113" s="293"/>
      <c r="O113" s="293"/>
      <c r="P113" s="294"/>
      <c r="Q113" s="298" t="s">
        <v>33</v>
      </c>
      <c r="R113" s="299"/>
      <c r="S113" s="299"/>
      <c r="T113" s="300"/>
      <c r="U113" s="301" t="s">
        <v>36</v>
      </c>
      <c r="V113" s="302"/>
      <c r="W113" s="302"/>
      <c r="X113" s="302"/>
      <c r="Y113" s="302"/>
      <c r="Z113" s="302"/>
      <c r="AA113" s="302"/>
      <c r="AB113" s="302"/>
      <c r="AC113" s="302"/>
      <c r="AD113" s="302"/>
      <c r="AE113" s="303"/>
    </row>
    <row r="114" spans="1:31" ht="12.75" customHeight="1" x14ac:dyDescent="0.35">
      <c r="A114" s="282">
        <v>32</v>
      </c>
      <c r="B114" s="283"/>
      <c r="C114" s="286" t="s">
        <v>135</v>
      </c>
      <c r="D114" s="287"/>
      <c r="E114" s="287"/>
      <c r="F114" s="288"/>
      <c r="G114" s="292">
        <v>13.1</v>
      </c>
      <c r="H114" s="293"/>
      <c r="I114" s="293"/>
      <c r="J114" s="293"/>
      <c r="K114" s="294"/>
      <c r="L114" s="60"/>
      <c r="M114" s="61"/>
      <c r="N114" s="61"/>
      <c r="O114" s="61"/>
      <c r="P114" s="62"/>
      <c r="Q114" s="292" t="s">
        <v>32</v>
      </c>
      <c r="R114" s="293"/>
      <c r="S114" s="293"/>
      <c r="T114" s="294"/>
      <c r="U114" s="135"/>
      <c r="V114" s="136" t="s">
        <v>86</v>
      </c>
      <c r="W114" s="136"/>
      <c r="X114" s="136"/>
      <c r="Y114" s="136"/>
      <c r="Z114" s="136"/>
      <c r="AA114" s="136"/>
      <c r="AB114" s="136"/>
      <c r="AC114" s="136"/>
      <c r="AD114" s="136"/>
      <c r="AE114" s="137"/>
    </row>
    <row r="115" spans="1:31" ht="12.75" customHeight="1" thickBot="1" x14ac:dyDescent="0.4">
      <c r="A115" s="284"/>
      <c r="B115" s="285"/>
      <c r="C115" s="289"/>
      <c r="D115" s="290"/>
      <c r="E115" s="290"/>
      <c r="F115" s="291"/>
      <c r="G115" s="89"/>
      <c r="H115" s="90"/>
      <c r="I115" s="90"/>
      <c r="J115" s="90"/>
      <c r="K115" s="91"/>
      <c r="L115" s="295">
        <v>13.1</v>
      </c>
      <c r="M115" s="296"/>
      <c r="N115" s="296"/>
      <c r="O115" s="296"/>
      <c r="P115" s="297"/>
      <c r="Q115" s="298" t="s">
        <v>33</v>
      </c>
      <c r="R115" s="299"/>
      <c r="S115" s="299"/>
      <c r="T115" s="300"/>
      <c r="U115" s="301" t="s">
        <v>36</v>
      </c>
      <c r="V115" s="302"/>
      <c r="W115" s="302"/>
      <c r="X115" s="302"/>
      <c r="Y115" s="302"/>
      <c r="Z115" s="302"/>
      <c r="AA115" s="302"/>
      <c r="AB115" s="302"/>
      <c r="AC115" s="302"/>
      <c r="AD115" s="302"/>
      <c r="AE115" s="303"/>
    </row>
    <row r="116" spans="1:31" ht="12.75" customHeight="1" thickBot="1" x14ac:dyDescent="0.4">
      <c r="A116" s="282">
        <v>33</v>
      </c>
      <c r="B116" s="283"/>
      <c r="C116" s="286" t="s">
        <v>127</v>
      </c>
      <c r="D116" s="287"/>
      <c r="E116" s="287"/>
      <c r="F116" s="288"/>
      <c r="G116" s="292">
        <v>8.7120470000000001</v>
      </c>
      <c r="H116" s="293"/>
      <c r="I116" s="293"/>
      <c r="J116" s="293"/>
      <c r="K116" s="294"/>
      <c r="L116" s="60"/>
      <c r="M116" s="61"/>
      <c r="N116" s="61"/>
      <c r="O116" s="61"/>
      <c r="P116" s="62"/>
      <c r="Q116" s="292" t="s">
        <v>32</v>
      </c>
      <c r="R116" s="293"/>
      <c r="S116" s="293"/>
      <c r="T116" s="294"/>
      <c r="U116" s="135"/>
      <c r="V116" s="136" t="s">
        <v>86</v>
      </c>
      <c r="W116" s="136"/>
      <c r="X116" s="136"/>
      <c r="Y116" s="136"/>
      <c r="Z116" s="136"/>
      <c r="AA116" s="136"/>
      <c r="AB116" s="136"/>
      <c r="AC116" s="136"/>
      <c r="AD116" s="136"/>
      <c r="AE116" s="137"/>
    </row>
    <row r="117" spans="1:31" ht="12.75" customHeight="1" thickBot="1" x14ac:dyDescent="0.4">
      <c r="A117" s="284"/>
      <c r="B117" s="285"/>
      <c r="C117" s="289"/>
      <c r="D117" s="290"/>
      <c r="E117" s="290"/>
      <c r="F117" s="291"/>
      <c r="G117" s="89"/>
      <c r="H117" s="90"/>
      <c r="I117" s="90"/>
      <c r="J117" s="90"/>
      <c r="K117" s="91"/>
      <c r="L117" s="292">
        <v>8.7120470000000001</v>
      </c>
      <c r="M117" s="293"/>
      <c r="N117" s="293"/>
      <c r="O117" s="293"/>
      <c r="P117" s="294"/>
      <c r="Q117" s="298" t="s">
        <v>33</v>
      </c>
      <c r="R117" s="299"/>
      <c r="S117" s="299"/>
      <c r="T117" s="300"/>
      <c r="U117" s="301" t="s">
        <v>36</v>
      </c>
      <c r="V117" s="302"/>
      <c r="W117" s="302"/>
      <c r="X117" s="302"/>
      <c r="Y117" s="302"/>
      <c r="Z117" s="302"/>
      <c r="AA117" s="302"/>
      <c r="AB117" s="302"/>
      <c r="AC117" s="302"/>
      <c r="AD117" s="302"/>
      <c r="AE117" s="303"/>
    </row>
    <row r="118" spans="1:31" ht="12.75" customHeight="1" x14ac:dyDescent="0.35">
      <c r="A118" s="282">
        <v>34</v>
      </c>
      <c r="B118" s="283"/>
      <c r="C118" s="286" t="s">
        <v>111</v>
      </c>
      <c r="D118" s="287"/>
      <c r="E118" s="287"/>
      <c r="F118" s="288"/>
      <c r="G118" s="292">
        <v>8.7799999999999994</v>
      </c>
      <c r="H118" s="293"/>
      <c r="I118" s="293"/>
      <c r="J118" s="293"/>
      <c r="K118" s="294"/>
      <c r="L118" s="60"/>
      <c r="M118" s="61"/>
      <c r="N118" s="61"/>
      <c r="O118" s="61"/>
      <c r="P118" s="62"/>
      <c r="Q118" s="292" t="s">
        <v>32</v>
      </c>
      <c r="R118" s="293"/>
      <c r="S118" s="293"/>
      <c r="T118" s="294"/>
      <c r="U118" s="135"/>
      <c r="V118" s="136" t="s">
        <v>86</v>
      </c>
      <c r="W118" s="136"/>
      <c r="X118" s="136"/>
      <c r="Y118" s="136"/>
      <c r="Z118" s="136"/>
      <c r="AA118" s="136"/>
      <c r="AB118" s="136"/>
      <c r="AC118" s="136"/>
      <c r="AD118" s="136"/>
      <c r="AE118" s="137"/>
    </row>
    <row r="119" spans="1:31" ht="12.75" customHeight="1" thickBot="1" x14ac:dyDescent="0.4">
      <c r="A119" s="284"/>
      <c r="B119" s="285"/>
      <c r="C119" s="289"/>
      <c r="D119" s="290"/>
      <c r="E119" s="290"/>
      <c r="F119" s="291"/>
      <c r="G119" s="89"/>
      <c r="H119" s="90"/>
      <c r="I119" s="90"/>
      <c r="J119" s="90"/>
      <c r="K119" s="91"/>
      <c r="L119" s="295">
        <v>8.7799999999999994</v>
      </c>
      <c r="M119" s="296"/>
      <c r="N119" s="296"/>
      <c r="O119" s="296"/>
      <c r="P119" s="297"/>
      <c r="Q119" s="298" t="s">
        <v>33</v>
      </c>
      <c r="R119" s="299"/>
      <c r="S119" s="299"/>
      <c r="T119" s="300"/>
      <c r="U119" s="301" t="s">
        <v>36</v>
      </c>
      <c r="V119" s="302"/>
      <c r="W119" s="302"/>
      <c r="X119" s="302"/>
      <c r="Y119" s="302"/>
      <c r="Z119" s="302"/>
      <c r="AA119" s="302"/>
      <c r="AB119" s="302"/>
      <c r="AC119" s="302"/>
      <c r="AD119" s="302"/>
      <c r="AE119" s="303"/>
    </row>
    <row r="120" spans="1:31" ht="12.75" customHeight="1" x14ac:dyDescent="0.35">
      <c r="A120" s="282">
        <v>35</v>
      </c>
      <c r="B120" s="283"/>
      <c r="C120" s="286" t="s">
        <v>113</v>
      </c>
      <c r="D120" s="287"/>
      <c r="E120" s="287"/>
      <c r="F120" s="288"/>
      <c r="G120" s="292">
        <v>1.4</v>
      </c>
      <c r="H120" s="293"/>
      <c r="I120" s="293"/>
      <c r="J120" s="293"/>
      <c r="K120" s="294"/>
      <c r="L120" s="60"/>
      <c r="M120" s="61"/>
      <c r="N120" s="61"/>
      <c r="O120" s="61"/>
      <c r="P120" s="62"/>
      <c r="Q120" s="292" t="s">
        <v>32</v>
      </c>
      <c r="R120" s="293"/>
      <c r="S120" s="293"/>
      <c r="T120" s="294"/>
      <c r="U120" s="325" t="s">
        <v>184</v>
      </c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7"/>
    </row>
    <row r="121" spans="1:31" ht="12.75" customHeight="1" thickBot="1" x14ac:dyDescent="0.4">
      <c r="A121" s="284"/>
      <c r="B121" s="285"/>
      <c r="C121" s="289"/>
      <c r="D121" s="290"/>
      <c r="E121" s="290"/>
      <c r="F121" s="291"/>
      <c r="G121" s="89"/>
      <c r="H121" s="90"/>
      <c r="I121" s="90"/>
      <c r="J121" s="90"/>
      <c r="K121" s="91"/>
      <c r="L121" s="295">
        <v>1.4</v>
      </c>
      <c r="M121" s="296"/>
      <c r="N121" s="296"/>
      <c r="O121" s="296"/>
      <c r="P121" s="297"/>
      <c r="Q121" s="298" t="s">
        <v>33</v>
      </c>
      <c r="R121" s="299"/>
      <c r="S121" s="299"/>
      <c r="T121" s="300"/>
      <c r="U121" s="322" t="s">
        <v>188</v>
      </c>
      <c r="V121" s="323"/>
      <c r="W121" s="323"/>
      <c r="X121" s="323"/>
      <c r="Y121" s="323"/>
      <c r="Z121" s="323"/>
      <c r="AA121" s="323"/>
      <c r="AB121" s="323"/>
      <c r="AC121" s="323"/>
      <c r="AD121" s="323"/>
      <c r="AE121" s="324"/>
    </row>
    <row r="122" spans="1:31" ht="12.75" customHeight="1" thickBot="1" x14ac:dyDescent="0.4">
      <c r="A122" s="282">
        <v>36</v>
      </c>
      <c r="B122" s="283"/>
      <c r="C122" s="286" t="s">
        <v>113</v>
      </c>
      <c r="D122" s="287"/>
      <c r="E122" s="287"/>
      <c r="F122" s="288"/>
      <c r="G122" s="292">
        <v>9.345542</v>
      </c>
      <c r="H122" s="293"/>
      <c r="I122" s="293"/>
      <c r="J122" s="293"/>
      <c r="K122" s="294"/>
      <c r="L122" s="60"/>
      <c r="M122" s="61"/>
      <c r="N122" s="61"/>
      <c r="O122" s="61"/>
      <c r="P122" s="62"/>
      <c r="Q122" s="292" t="s">
        <v>32</v>
      </c>
      <c r="R122" s="293"/>
      <c r="S122" s="293"/>
      <c r="T122" s="294"/>
      <c r="U122" s="135"/>
      <c r="V122" s="136" t="s">
        <v>86</v>
      </c>
      <c r="W122" s="136"/>
      <c r="X122" s="136"/>
      <c r="Y122" s="136"/>
      <c r="Z122" s="136"/>
      <c r="AA122" s="136"/>
      <c r="AB122" s="136"/>
      <c r="AC122" s="136"/>
      <c r="AD122" s="136"/>
      <c r="AE122" s="137"/>
    </row>
    <row r="123" spans="1:31" ht="12.75" customHeight="1" thickBot="1" x14ac:dyDescent="0.4">
      <c r="A123" s="284"/>
      <c r="B123" s="285"/>
      <c r="C123" s="289"/>
      <c r="D123" s="290"/>
      <c r="E123" s="290"/>
      <c r="F123" s="291"/>
      <c r="G123" s="89"/>
      <c r="H123" s="90"/>
      <c r="I123" s="90"/>
      <c r="J123" s="90"/>
      <c r="K123" s="91"/>
      <c r="L123" s="292">
        <v>9.345542</v>
      </c>
      <c r="M123" s="293"/>
      <c r="N123" s="293"/>
      <c r="O123" s="293"/>
      <c r="P123" s="294"/>
      <c r="Q123" s="298" t="s">
        <v>33</v>
      </c>
      <c r="R123" s="299"/>
      <c r="S123" s="299"/>
      <c r="T123" s="300"/>
      <c r="U123" s="301" t="s">
        <v>36</v>
      </c>
      <c r="V123" s="302"/>
      <c r="W123" s="302"/>
      <c r="X123" s="302"/>
      <c r="Y123" s="302"/>
      <c r="Z123" s="302"/>
      <c r="AA123" s="302"/>
      <c r="AB123" s="302"/>
      <c r="AC123" s="302"/>
      <c r="AD123" s="302"/>
      <c r="AE123" s="303"/>
    </row>
    <row r="124" spans="1:31" ht="12.75" customHeight="1" x14ac:dyDescent="0.35">
      <c r="A124" s="282">
        <v>37</v>
      </c>
      <c r="B124" s="283"/>
      <c r="C124" s="286" t="s">
        <v>136</v>
      </c>
      <c r="D124" s="287"/>
      <c r="E124" s="287"/>
      <c r="F124" s="288"/>
      <c r="G124" s="292">
        <v>12.36</v>
      </c>
      <c r="H124" s="293"/>
      <c r="I124" s="293"/>
      <c r="J124" s="293"/>
      <c r="K124" s="294"/>
      <c r="L124" s="60"/>
      <c r="M124" s="61"/>
      <c r="N124" s="61"/>
      <c r="O124" s="61"/>
      <c r="P124" s="62"/>
      <c r="Q124" s="292" t="s">
        <v>32</v>
      </c>
      <c r="R124" s="293"/>
      <c r="S124" s="293"/>
      <c r="T124" s="294"/>
      <c r="U124" s="135"/>
      <c r="V124" s="136" t="s">
        <v>86</v>
      </c>
      <c r="W124" s="136"/>
      <c r="X124" s="136"/>
      <c r="Y124" s="136"/>
      <c r="Z124" s="136"/>
      <c r="AA124" s="136"/>
      <c r="AB124" s="136"/>
      <c r="AC124" s="136"/>
      <c r="AD124" s="136"/>
      <c r="AE124" s="137"/>
    </row>
    <row r="125" spans="1:31" ht="12.75" customHeight="1" thickBot="1" x14ac:dyDescent="0.4">
      <c r="A125" s="284"/>
      <c r="B125" s="285"/>
      <c r="C125" s="289"/>
      <c r="D125" s="290"/>
      <c r="E125" s="290"/>
      <c r="F125" s="291"/>
      <c r="G125" s="89"/>
      <c r="H125" s="90"/>
      <c r="I125" s="90"/>
      <c r="J125" s="90"/>
      <c r="K125" s="91"/>
      <c r="L125" s="295">
        <v>12.36</v>
      </c>
      <c r="M125" s="296"/>
      <c r="N125" s="296"/>
      <c r="O125" s="296"/>
      <c r="P125" s="297"/>
      <c r="Q125" s="298" t="s">
        <v>33</v>
      </c>
      <c r="R125" s="299"/>
      <c r="S125" s="299"/>
      <c r="T125" s="300"/>
      <c r="U125" s="301" t="s">
        <v>36</v>
      </c>
      <c r="V125" s="302"/>
      <c r="W125" s="302"/>
      <c r="X125" s="302"/>
      <c r="Y125" s="302"/>
      <c r="Z125" s="302"/>
      <c r="AA125" s="302"/>
      <c r="AB125" s="302"/>
      <c r="AC125" s="302"/>
      <c r="AD125" s="302"/>
      <c r="AE125" s="303"/>
    </row>
    <row r="126" spans="1:31" ht="12.75" customHeight="1" thickBot="1" x14ac:dyDescent="0.4">
      <c r="A126" s="282">
        <v>38</v>
      </c>
      <c r="B126" s="283"/>
      <c r="C126" s="286" t="s">
        <v>129</v>
      </c>
      <c r="D126" s="287"/>
      <c r="E126" s="287"/>
      <c r="F126" s="288"/>
      <c r="G126" s="292">
        <v>8.2038440000000001</v>
      </c>
      <c r="H126" s="293"/>
      <c r="I126" s="293"/>
      <c r="J126" s="293"/>
      <c r="K126" s="294"/>
      <c r="L126" s="60"/>
      <c r="M126" s="61"/>
      <c r="N126" s="61"/>
      <c r="O126" s="61"/>
      <c r="P126" s="62"/>
      <c r="Q126" s="292" t="s">
        <v>32</v>
      </c>
      <c r="R126" s="293"/>
      <c r="S126" s="293"/>
      <c r="T126" s="294"/>
      <c r="U126" s="135"/>
      <c r="V126" s="136" t="s">
        <v>86</v>
      </c>
      <c r="W126" s="136"/>
      <c r="X126" s="136"/>
      <c r="Y126" s="136"/>
      <c r="Z126" s="136"/>
      <c r="AA126" s="136"/>
      <c r="AB126" s="136"/>
      <c r="AC126" s="136"/>
      <c r="AD126" s="136"/>
      <c r="AE126" s="137"/>
    </row>
    <row r="127" spans="1:31" ht="12.75" customHeight="1" thickBot="1" x14ac:dyDescent="0.4">
      <c r="A127" s="284"/>
      <c r="B127" s="285"/>
      <c r="C127" s="289"/>
      <c r="D127" s="290"/>
      <c r="E127" s="290"/>
      <c r="F127" s="291"/>
      <c r="G127" s="89"/>
      <c r="H127" s="90"/>
      <c r="I127" s="90"/>
      <c r="J127" s="90"/>
      <c r="K127" s="91"/>
      <c r="L127" s="292">
        <v>8.2038440000000001</v>
      </c>
      <c r="M127" s="293"/>
      <c r="N127" s="293"/>
      <c r="O127" s="293"/>
      <c r="P127" s="294"/>
      <c r="Q127" s="298" t="s">
        <v>33</v>
      </c>
      <c r="R127" s="299"/>
      <c r="S127" s="299"/>
      <c r="T127" s="300"/>
      <c r="U127" s="301" t="s">
        <v>36</v>
      </c>
      <c r="V127" s="302"/>
      <c r="W127" s="302"/>
      <c r="X127" s="302"/>
      <c r="Y127" s="302"/>
      <c r="Z127" s="302"/>
      <c r="AA127" s="302"/>
      <c r="AB127" s="302"/>
      <c r="AC127" s="302"/>
      <c r="AD127" s="302"/>
      <c r="AE127" s="303"/>
    </row>
    <row r="128" spans="1:31" ht="12.75" customHeight="1" x14ac:dyDescent="0.35">
      <c r="A128" s="282">
        <v>39</v>
      </c>
      <c r="B128" s="283"/>
      <c r="C128" s="286" t="s">
        <v>115</v>
      </c>
      <c r="D128" s="287"/>
      <c r="E128" s="287"/>
      <c r="F128" s="288"/>
      <c r="G128" s="292">
        <v>8.74</v>
      </c>
      <c r="H128" s="293"/>
      <c r="I128" s="293"/>
      <c r="J128" s="293"/>
      <c r="K128" s="294"/>
      <c r="L128" s="60"/>
      <c r="M128" s="61"/>
      <c r="N128" s="61"/>
      <c r="O128" s="61"/>
      <c r="P128" s="62"/>
      <c r="Q128" s="292" t="s">
        <v>32</v>
      </c>
      <c r="R128" s="293"/>
      <c r="S128" s="293"/>
      <c r="T128" s="294"/>
      <c r="U128" s="135"/>
      <c r="V128" s="136" t="s">
        <v>86</v>
      </c>
      <c r="W128" s="136"/>
      <c r="X128" s="136"/>
      <c r="Y128" s="136"/>
      <c r="Z128" s="136"/>
      <c r="AA128" s="136"/>
      <c r="AB128" s="136"/>
      <c r="AC128" s="136"/>
      <c r="AD128" s="136"/>
      <c r="AE128" s="137"/>
    </row>
    <row r="129" spans="1:31" ht="12.75" customHeight="1" thickBot="1" x14ac:dyDescent="0.4">
      <c r="A129" s="284"/>
      <c r="B129" s="285"/>
      <c r="C129" s="289"/>
      <c r="D129" s="290"/>
      <c r="E129" s="290"/>
      <c r="F129" s="291"/>
      <c r="G129" s="89"/>
      <c r="H129" s="90"/>
      <c r="I129" s="90"/>
      <c r="J129" s="90"/>
      <c r="K129" s="91"/>
      <c r="L129" s="295">
        <v>8.74</v>
      </c>
      <c r="M129" s="296"/>
      <c r="N129" s="296"/>
      <c r="O129" s="296"/>
      <c r="P129" s="297"/>
      <c r="Q129" s="298" t="s">
        <v>33</v>
      </c>
      <c r="R129" s="299"/>
      <c r="S129" s="299"/>
      <c r="T129" s="300"/>
      <c r="U129" s="301" t="s">
        <v>36</v>
      </c>
      <c r="V129" s="302"/>
      <c r="W129" s="302"/>
      <c r="X129" s="302"/>
      <c r="Y129" s="302"/>
      <c r="Z129" s="302"/>
      <c r="AA129" s="302"/>
      <c r="AB129" s="302"/>
      <c r="AC129" s="302"/>
      <c r="AD129" s="302"/>
      <c r="AE129" s="303"/>
    </row>
    <row r="130" spans="1:31" ht="12.75" customHeight="1" x14ac:dyDescent="0.35">
      <c r="A130" s="282">
        <v>40</v>
      </c>
      <c r="B130" s="283"/>
      <c r="C130" s="286" t="s">
        <v>117</v>
      </c>
      <c r="D130" s="287"/>
      <c r="E130" s="287"/>
      <c r="F130" s="288"/>
      <c r="G130" s="292">
        <v>1.32</v>
      </c>
      <c r="H130" s="293"/>
      <c r="I130" s="293"/>
      <c r="J130" s="293"/>
      <c r="K130" s="294"/>
      <c r="L130" s="60"/>
      <c r="M130" s="61"/>
      <c r="N130" s="61"/>
      <c r="O130" s="61"/>
      <c r="P130" s="62"/>
      <c r="Q130" s="292" t="s">
        <v>32</v>
      </c>
      <c r="R130" s="293"/>
      <c r="S130" s="293"/>
      <c r="T130" s="294"/>
      <c r="U130" s="325" t="s">
        <v>184</v>
      </c>
      <c r="V130" s="326"/>
      <c r="W130" s="326"/>
      <c r="X130" s="326"/>
      <c r="Y130" s="326"/>
      <c r="Z130" s="326"/>
      <c r="AA130" s="326"/>
      <c r="AB130" s="326"/>
      <c r="AC130" s="326"/>
      <c r="AD130" s="326"/>
      <c r="AE130" s="327"/>
    </row>
    <row r="131" spans="1:31" ht="12.75" customHeight="1" thickBot="1" x14ac:dyDescent="0.4">
      <c r="A131" s="284"/>
      <c r="B131" s="285"/>
      <c r="C131" s="289"/>
      <c r="D131" s="290"/>
      <c r="E131" s="290"/>
      <c r="F131" s="291"/>
      <c r="G131" s="89"/>
      <c r="H131" s="90"/>
      <c r="I131" s="90"/>
      <c r="J131" s="90"/>
      <c r="K131" s="91"/>
      <c r="L131" s="295">
        <v>1.32</v>
      </c>
      <c r="M131" s="296"/>
      <c r="N131" s="296"/>
      <c r="O131" s="296"/>
      <c r="P131" s="297"/>
      <c r="Q131" s="298" t="s">
        <v>33</v>
      </c>
      <c r="R131" s="299"/>
      <c r="S131" s="299"/>
      <c r="T131" s="300"/>
      <c r="U131" s="322" t="s">
        <v>188</v>
      </c>
      <c r="V131" s="323"/>
      <c r="W131" s="323"/>
      <c r="X131" s="323"/>
      <c r="Y131" s="323"/>
      <c r="Z131" s="323"/>
      <c r="AA131" s="323"/>
      <c r="AB131" s="323"/>
      <c r="AC131" s="323"/>
      <c r="AD131" s="323"/>
      <c r="AE131" s="324"/>
    </row>
    <row r="132" spans="1:31" ht="12.75" customHeight="1" x14ac:dyDescent="0.35">
      <c r="A132" s="282">
        <v>41</v>
      </c>
      <c r="B132" s="283"/>
      <c r="C132" s="286" t="s">
        <v>117</v>
      </c>
      <c r="D132" s="287"/>
      <c r="E132" s="287"/>
      <c r="F132" s="288"/>
      <c r="G132" s="292">
        <v>9.68</v>
      </c>
      <c r="H132" s="293"/>
      <c r="I132" s="293"/>
      <c r="J132" s="293"/>
      <c r="K132" s="294"/>
      <c r="L132" s="60"/>
      <c r="M132" s="61"/>
      <c r="N132" s="61"/>
      <c r="O132" s="61"/>
      <c r="P132" s="62"/>
      <c r="Q132" s="292" t="s">
        <v>32</v>
      </c>
      <c r="R132" s="293"/>
      <c r="S132" s="293"/>
      <c r="T132" s="294"/>
      <c r="U132" s="135"/>
      <c r="V132" s="136" t="s">
        <v>86</v>
      </c>
      <c r="W132" s="136"/>
      <c r="X132" s="136"/>
      <c r="Y132" s="136"/>
      <c r="Z132" s="136"/>
      <c r="AA132" s="136"/>
      <c r="AB132" s="136"/>
      <c r="AC132" s="136"/>
      <c r="AD132" s="136"/>
      <c r="AE132" s="137"/>
    </row>
    <row r="133" spans="1:31" ht="12.75" customHeight="1" thickBot="1" x14ac:dyDescent="0.4">
      <c r="A133" s="284"/>
      <c r="B133" s="285"/>
      <c r="C133" s="289"/>
      <c r="D133" s="290"/>
      <c r="E133" s="290"/>
      <c r="F133" s="291"/>
      <c r="G133" s="89"/>
      <c r="H133" s="90"/>
      <c r="I133" s="90"/>
      <c r="J133" s="90"/>
      <c r="K133" s="91"/>
      <c r="L133" s="295">
        <v>9.68</v>
      </c>
      <c r="M133" s="296"/>
      <c r="N133" s="296"/>
      <c r="O133" s="296"/>
      <c r="P133" s="297"/>
      <c r="Q133" s="298" t="s">
        <v>33</v>
      </c>
      <c r="R133" s="299"/>
      <c r="S133" s="299"/>
      <c r="T133" s="300"/>
      <c r="U133" s="301" t="s">
        <v>36</v>
      </c>
      <c r="V133" s="302"/>
      <c r="W133" s="302"/>
      <c r="X133" s="302"/>
      <c r="Y133" s="302"/>
      <c r="Z133" s="302"/>
      <c r="AA133" s="302"/>
      <c r="AB133" s="302"/>
      <c r="AC133" s="302"/>
      <c r="AD133" s="302"/>
      <c r="AE133" s="303"/>
    </row>
    <row r="134" spans="1:31" ht="12.75" customHeight="1" x14ac:dyDescent="0.35">
      <c r="A134" s="282"/>
      <c r="B134" s="283"/>
      <c r="C134" s="304" t="s">
        <v>181</v>
      </c>
      <c r="D134" s="305"/>
      <c r="E134" s="305"/>
      <c r="F134" s="306"/>
      <c r="G134" s="310">
        <f>SUM(G110:G133)</f>
        <v>93.294387</v>
      </c>
      <c r="H134" s="311"/>
      <c r="I134" s="311"/>
      <c r="J134" s="311"/>
      <c r="K134" s="312"/>
      <c r="L134" s="142"/>
      <c r="M134" s="143"/>
      <c r="N134" s="143"/>
      <c r="O134" s="143"/>
      <c r="P134" s="144"/>
      <c r="Q134" s="138"/>
      <c r="R134" s="139"/>
      <c r="S134" s="139"/>
      <c r="T134" s="140"/>
      <c r="U134" s="340"/>
      <c r="V134" s="341"/>
      <c r="W134" s="341"/>
      <c r="X134" s="341"/>
      <c r="Y134" s="341"/>
      <c r="Z134" s="341"/>
      <c r="AA134" s="341"/>
      <c r="AB134" s="341"/>
      <c r="AC134" s="341"/>
      <c r="AD134" s="341"/>
      <c r="AE134" s="342"/>
    </row>
    <row r="135" spans="1:31" ht="12.75" customHeight="1" thickBot="1" x14ac:dyDescent="0.4">
      <c r="A135" s="284"/>
      <c r="B135" s="285"/>
      <c r="C135" s="307"/>
      <c r="D135" s="308"/>
      <c r="E135" s="308"/>
      <c r="F135" s="309"/>
      <c r="G135" s="148"/>
      <c r="H135" s="149"/>
      <c r="I135" s="149"/>
      <c r="J135" s="149"/>
      <c r="K135" s="150"/>
      <c r="L135" s="408">
        <f>SUM(L111:L134)</f>
        <v>93.294387</v>
      </c>
      <c r="M135" s="409"/>
      <c r="N135" s="409"/>
      <c r="O135" s="409"/>
      <c r="P135" s="410"/>
      <c r="Q135" s="138"/>
      <c r="R135" s="139"/>
      <c r="S135" s="139"/>
      <c r="T135" s="140"/>
      <c r="U135" s="343"/>
      <c r="V135" s="344"/>
      <c r="W135" s="344"/>
      <c r="X135" s="344"/>
      <c r="Y135" s="344"/>
      <c r="Z135" s="344"/>
      <c r="AA135" s="344"/>
      <c r="AB135" s="344"/>
      <c r="AC135" s="344"/>
      <c r="AD135" s="344"/>
      <c r="AE135" s="345"/>
    </row>
    <row r="136" spans="1:31" ht="12.75" customHeight="1" x14ac:dyDescent="0.35">
      <c r="A136" s="282">
        <v>42</v>
      </c>
      <c r="B136" s="283"/>
      <c r="C136" s="286" t="s">
        <v>137</v>
      </c>
      <c r="D136" s="287"/>
      <c r="E136" s="287"/>
      <c r="F136" s="288"/>
      <c r="G136" s="292">
        <v>12.02</v>
      </c>
      <c r="H136" s="293"/>
      <c r="I136" s="293"/>
      <c r="J136" s="293"/>
      <c r="K136" s="294"/>
      <c r="L136" s="60"/>
      <c r="M136" s="61"/>
      <c r="N136" s="61"/>
      <c r="O136" s="61"/>
      <c r="P136" s="62"/>
      <c r="Q136" s="292" t="s">
        <v>32</v>
      </c>
      <c r="R136" s="293"/>
      <c r="S136" s="293"/>
      <c r="T136" s="294"/>
      <c r="U136" s="135"/>
      <c r="V136" s="136" t="s">
        <v>86</v>
      </c>
      <c r="W136" s="136"/>
      <c r="X136" s="136"/>
      <c r="Y136" s="136"/>
      <c r="Z136" s="136"/>
      <c r="AA136" s="136"/>
      <c r="AB136" s="136"/>
      <c r="AC136" s="136"/>
      <c r="AD136" s="136"/>
      <c r="AE136" s="137"/>
    </row>
    <row r="137" spans="1:31" ht="12.75" customHeight="1" thickBot="1" x14ac:dyDescent="0.4">
      <c r="A137" s="284"/>
      <c r="B137" s="285"/>
      <c r="C137" s="289"/>
      <c r="D137" s="290"/>
      <c r="E137" s="290"/>
      <c r="F137" s="291"/>
      <c r="G137" s="89"/>
      <c r="H137" s="90"/>
      <c r="I137" s="90"/>
      <c r="J137" s="90"/>
      <c r="K137" s="91"/>
      <c r="L137" s="295">
        <v>12.02</v>
      </c>
      <c r="M137" s="296"/>
      <c r="N137" s="296"/>
      <c r="O137" s="296"/>
      <c r="P137" s="297"/>
      <c r="Q137" s="298" t="s">
        <v>33</v>
      </c>
      <c r="R137" s="299"/>
      <c r="S137" s="299"/>
      <c r="T137" s="300"/>
      <c r="U137" s="301" t="s">
        <v>36</v>
      </c>
      <c r="V137" s="302"/>
      <c r="W137" s="302"/>
      <c r="X137" s="302"/>
      <c r="Y137" s="302"/>
      <c r="Z137" s="302"/>
      <c r="AA137" s="302"/>
      <c r="AB137" s="302"/>
      <c r="AC137" s="302"/>
      <c r="AD137" s="302"/>
      <c r="AE137" s="303"/>
    </row>
    <row r="138" spans="1:31" ht="12.75" customHeight="1" thickBot="1" x14ac:dyDescent="0.4">
      <c r="A138" s="282">
        <v>43</v>
      </c>
      <c r="B138" s="283"/>
      <c r="C138" s="286" t="s">
        <v>131</v>
      </c>
      <c r="D138" s="287"/>
      <c r="E138" s="287"/>
      <c r="F138" s="288"/>
      <c r="G138" s="292">
        <v>8.5849960000000003</v>
      </c>
      <c r="H138" s="293"/>
      <c r="I138" s="293"/>
      <c r="J138" s="293"/>
      <c r="K138" s="294"/>
      <c r="L138" s="60"/>
      <c r="M138" s="61"/>
      <c r="N138" s="61"/>
      <c r="O138" s="61"/>
      <c r="P138" s="62"/>
      <c r="Q138" s="292" t="s">
        <v>32</v>
      </c>
      <c r="R138" s="293"/>
      <c r="S138" s="293"/>
      <c r="T138" s="294"/>
      <c r="U138" s="135"/>
      <c r="V138" s="136" t="s">
        <v>86</v>
      </c>
      <c r="W138" s="136"/>
      <c r="X138" s="136"/>
      <c r="Y138" s="136"/>
      <c r="Z138" s="136"/>
      <c r="AA138" s="136"/>
      <c r="AB138" s="136"/>
      <c r="AC138" s="136"/>
      <c r="AD138" s="136"/>
      <c r="AE138" s="137"/>
    </row>
    <row r="139" spans="1:31" ht="12.75" customHeight="1" thickBot="1" x14ac:dyDescent="0.4">
      <c r="A139" s="284"/>
      <c r="B139" s="285"/>
      <c r="C139" s="289"/>
      <c r="D139" s="290"/>
      <c r="E139" s="290"/>
      <c r="F139" s="291"/>
      <c r="G139" s="89"/>
      <c r="H139" s="90"/>
      <c r="I139" s="90"/>
      <c r="J139" s="90"/>
      <c r="K139" s="91"/>
      <c r="L139" s="292">
        <v>8.5849960000000003</v>
      </c>
      <c r="M139" s="293"/>
      <c r="N139" s="293"/>
      <c r="O139" s="293"/>
      <c r="P139" s="294"/>
      <c r="Q139" s="298" t="s">
        <v>33</v>
      </c>
      <c r="R139" s="299"/>
      <c r="S139" s="299"/>
      <c r="T139" s="300"/>
      <c r="U139" s="301" t="s">
        <v>36</v>
      </c>
      <c r="V139" s="302"/>
      <c r="W139" s="302"/>
      <c r="X139" s="302"/>
      <c r="Y139" s="302"/>
      <c r="Z139" s="302"/>
      <c r="AA139" s="302"/>
      <c r="AB139" s="302"/>
      <c r="AC139" s="302"/>
      <c r="AD139" s="302"/>
      <c r="AE139" s="303"/>
    </row>
    <row r="140" spans="1:31" ht="12.75" customHeight="1" x14ac:dyDescent="0.35">
      <c r="A140" s="282">
        <v>44</v>
      </c>
      <c r="B140" s="283"/>
      <c r="C140" s="286" t="s">
        <v>119</v>
      </c>
      <c r="D140" s="287"/>
      <c r="E140" s="287"/>
      <c r="F140" s="288"/>
      <c r="G140" s="292">
        <v>9.18</v>
      </c>
      <c r="H140" s="293"/>
      <c r="I140" s="293"/>
      <c r="J140" s="293"/>
      <c r="K140" s="294"/>
      <c r="L140" s="60"/>
      <c r="M140" s="61"/>
      <c r="N140" s="61"/>
      <c r="O140" s="61"/>
      <c r="P140" s="62"/>
      <c r="Q140" s="292" t="s">
        <v>32</v>
      </c>
      <c r="R140" s="293"/>
      <c r="S140" s="293"/>
      <c r="T140" s="294"/>
      <c r="U140" s="135"/>
      <c r="V140" s="136" t="s">
        <v>86</v>
      </c>
      <c r="W140" s="136"/>
      <c r="X140" s="136"/>
      <c r="Y140" s="136"/>
      <c r="Z140" s="136"/>
      <c r="AA140" s="136"/>
      <c r="AB140" s="136"/>
      <c r="AC140" s="136"/>
      <c r="AD140" s="136"/>
      <c r="AE140" s="137"/>
    </row>
    <row r="141" spans="1:31" ht="12.75" customHeight="1" thickBot="1" x14ac:dyDescent="0.4">
      <c r="A141" s="284"/>
      <c r="B141" s="285"/>
      <c r="C141" s="289"/>
      <c r="D141" s="290"/>
      <c r="E141" s="290"/>
      <c r="F141" s="291"/>
      <c r="G141" s="89"/>
      <c r="H141" s="90"/>
      <c r="I141" s="90"/>
      <c r="J141" s="90"/>
      <c r="K141" s="91"/>
      <c r="L141" s="295">
        <v>9.18</v>
      </c>
      <c r="M141" s="296"/>
      <c r="N141" s="296"/>
      <c r="O141" s="296"/>
      <c r="P141" s="297"/>
      <c r="Q141" s="298" t="s">
        <v>33</v>
      </c>
      <c r="R141" s="299"/>
      <c r="S141" s="299"/>
      <c r="T141" s="300"/>
      <c r="U141" s="301" t="s">
        <v>36</v>
      </c>
      <c r="V141" s="302"/>
      <c r="W141" s="302"/>
      <c r="X141" s="302"/>
      <c r="Y141" s="302"/>
      <c r="Z141" s="302"/>
      <c r="AA141" s="302"/>
      <c r="AB141" s="302"/>
      <c r="AC141" s="302"/>
      <c r="AD141" s="302"/>
      <c r="AE141" s="303"/>
    </row>
    <row r="142" spans="1:31" ht="12.75" customHeight="1" x14ac:dyDescent="0.35">
      <c r="A142" s="282">
        <v>45</v>
      </c>
      <c r="B142" s="283"/>
      <c r="C142" s="286" t="s">
        <v>134</v>
      </c>
      <c r="D142" s="287"/>
      <c r="E142" s="287"/>
      <c r="F142" s="288"/>
      <c r="G142" s="292">
        <v>9.3000000000000007</v>
      </c>
      <c r="H142" s="293"/>
      <c r="I142" s="293"/>
      <c r="J142" s="293"/>
      <c r="K142" s="294"/>
      <c r="L142" s="60"/>
      <c r="M142" s="61"/>
      <c r="N142" s="61"/>
      <c r="O142" s="61"/>
      <c r="P142" s="62"/>
      <c r="Q142" s="292" t="s">
        <v>32</v>
      </c>
      <c r="R142" s="293"/>
      <c r="S142" s="293"/>
      <c r="T142" s="294"/>
      <c r="U142" s="135"/>
      <c r="V142" s="136" t="s">
        <v>86</v>
      </c>
      <c r="W142" s="136"/>
      <c r="X142" s="136"/>
      <c r="Y142" s="136"/>
      <c r="Z142" s="136"/>
      <c r="AA142" s="136"/>
      <c r="AB142" s="136"/>
      <c r="AC142" s="136"/>
      <c r="AD142" s="136"/>
      <c r="AE142" s="137"/>
    </row>
    <row r="143" spans="1:31" ht="12.75" customHeight="1" thickBot="1" x14ac:dyDescent="0.4">
      <c r="A143" s="284"/>
      <c r="B143" s="285"/>
      <c r="C143" s="289"/>
      <c r="D143" s="290"/>
      <c r="E143" s="290"/>
      <c r="F143" s="291"/>
      <c r="G143" s="89"/>
      <c r="H143" s="90"/>
      <c r="I143" s="90"/>
      <c r="J143" s="90"/>
      <c r="K143" s="91"/>
      <c r="L143" s="295">
        <v>9.3000000000000007</v>
      </c>
      <c r="M143" s="296"/>
      <c r="N143" s="296"/>
      <c r="O143" s="296"/>
      <c r="P143" s="297"/>
      <c r="Q143" s="298" t="s">
        <v>33</v>
      </c>
      <c r="R143" s="299"/>
      <c r="S143" s="299"/>
      <c r="T143" s="300"/>
      <c r="U143" s="301" t="s">
        <v>36</v>
      </c>
      <c r="V143" s="302"/>
      <c r="W143" s="302"/>
      <c r="X143" s="302"/>
      <c r="Y143" s="302"/>
      <c r="Z143" s="302"/>
      <c r="AA143" s="302"/>
      <c r="AB143" s="302"/>
      <c r="AC143" s="302"/>
      <c r="AD143" s="302"/>
      <c r="AE143" s="303"/>
    </row>
    <row r="144" spans="1:31" ht="12.75" customHeight="1" x14ac:dyDescent="0.35">
      <c r="A144" s="282">
        <v>46</v>
      </c>
      <c r="B144" s="283"/>
      <c r="C144" s="286" t="s">
        <v>121</v>
      </c>
      <c r="D144" s="287"/>
      <c r="E144" s="287"/>
      <c r="F144" s="288"/>
      <c r="G144" s="292">
        <v>1.34</v>
      </c>
      <c r="H144" s="293"/>
      <c r="I144" s="293"/>
      <c r="J144" s="293"/>
      <c r="K144" s="294"/>
      <c r="L144" s="60"/>
      <c r="M144" s="61"/>
      <c r="N144" s="61"/>
      <c r="O144" s="61"/>
      <c r="P144" s="62"/>
      <c r="Q144" s="292" t="s">
        <v>32</v>
      </c>
      <c r="R144" s="293"/>
      <c r="S144" s="293"/>
      <c r="T144" s="294"/>
      <c r="U144" s="325" t="s">
        <v>184</v>
      </c>
      <c r="V144" s="326"/>
      <c r="W144" s="326"/>
      <c r="X144" s="326"/>
      <c r="Y144" s="326"/>
      <c r="Z144" s="326"/>
      <c r="AA144" s="326"/>
      <c r="AB144" s="326"/>
      <c r="AC144" s="326"/>
      <c r="AD144" s="326"/>
      <c r="AE144" s="327"/>
    </row>
    <row r="145" spans="1:31" ht="12.75" customHeight="1" thickBot="1" x14ac:dyDescent="0.4">
      <c r="A145" s="284"/>
      <c r="B145" s="285"/>
      <c r="C145" s="289"/>
      <c r="D145" s="290"/>
      <c r="E145" s="290"/>
      <c r="F145" s="291"/>
      <c r="G145" s="89"/>
      <c r="H145" s="90"/>
      <c r="I145" s="90"/>
      <c r="J145" s="90"/>
      <c r="K145" s="91"/>
      <c r="L145" s="295">
        <v>1.34</v>
      </c>
      <c r="M145" s="296"/>
      <c r="N145" s="296"/>
      <c r="O145" s="296"/>
      <c r="P145" s="297"/>
      <c r="Q145" s="298" t="s">
        <v>33</v>
      </c>
      <c r="R145" s="299"/>
      <c r="S145" s="299"/>
      <c r="T145" s="300"/>
      <c r="U145" s="322" t="s">
        <v>188</v>
      </c>
      <c r="V145" s="323"/>
      <c r="W145" s="323"/>
      <c r="X145" s="323"/>
      <c r="Y145" s="323"/>
      <c r="Z145" s="323"/>
      <c r="AA145" s="323"/>
      <c r="AB145" s="323"/>
      <c r="AC145" s="323"/>
      <c r="AD145" s="323"/>
      <c r="AE145" s="324"/>
    </row>
    <row r="146" spans="1:31" ht="12.75" customHeight="1" x14ac:dyDescent="0.35">
      <c r="A146" s="282">
        <v>47</v>
      </c>
      <c r="B146" s="283"/>
      <c r="C146" s="286" t="s">
        <v>138</v>
      </c>
      <c r="D146" s="287"/>
      <c r="E146" s="287"/>
      <c r="F146" s="288"/>
      <c r="G146" s="292">
        <v>12.46</v>
      </c>
      <c r="H146" s="293"/>
      <c r="I146" s="293"/>
      <c r="J146" s="293"/>
      <c r="K146" s="294"/>
      <c r="L146" s="60"/>
      <c r="M146" s="61"/>
      <c r="N146" s="61"/>
      <c r="O146" s="61"/>
      <c r="P146" s="62"/>
      <c r="Q146" s="292" t="s">
        <v>32</v>
      </c>
      <c r="R146" s="293"/>
      <c r="S146" s="293"/>
      <c r="T146" s="294"/>
      <c r="U146" s="135"/>
      <c r="V146" s="136" t="s">
        <v>86</v>
      </c>
      <c r="W146" s="136"/>
      <c r="X146" s="136"/>
      <c r="Y146" s="136"/>
      <c r="Z146" s="136"/>
      <c r="AA146" s="136"/>
      <c r="AB146" s="136"/>
      <c r="AC146" s="136"/>
      <c r="AD146" s="136"/>
      <c r="AE146" s="137"/>
    </row>
    <row r="147" spans="1:31" ht="12.75" customHeight="1" thickBot="1" x14ac:dyDescent="0.4">
      <c r="A147" s="284"/>
      <c r="B147" s="285"/>
      <c r="C147" s="289"/>
      <c r="D147" s="290"/>
      <c r="E147" s="290"/>
      <c r="F147" s="291"/>
      <c r="G147" s="89"/>
      <c r="H147" s="90"/>
      <c r="I147" s="90"/>
      <c r="J147" s="90"/>
      <c r="K147" s="91"/>
      <c r="L147" s="295">
        <v>12.46</v>
      </c>
      <c r="M147" s="296"/>
      <c r="N147" s="296"/>
      <c r="O147" s="296"/>
      <c r="P147" s="297"/>
      <c r="Q147" s="298" t="s">
        <v>33</v>
      </c>
      <c r="R147" s="299"/>
      <c r="S147" s="299"/>
      <c r="T147" s="300"/>
      <c r="U147" s="301" t="s">
        <v>36</v>
      </c>
      <c r="V147" s="302"/>
      <c r="W147" s="302"/>
      <c r="X147" s="302"/>
      <c r="Y147" s="302"/>
      <c r="Z147" s="302"/>
      <c r="AA147" s="302"/>
      <c r="AB147" s="302"/>
      <c r="AC147" s="302"/>
      <c r="AD147" s="302"/>
      <c r="AE147" s="303"/>
    </row>
    <row r="148" spans="1:31" ht="12.75" customHeight="1" thickBot="1" x14ac:dyDescent="0.4">
      <c r="A148" s="282">
        <v>48</v>
      </c>
      <c r="B148" s="283"/>
      <c r="C148" s="286" t="s">
        <v>132</v>
      </c>
      <c r="D148" s="287"/>
      <c r="E148" s="287"/>
      <c r="F148" s="288"/>
      <c r="G148" s="292">
        <v>8.058643</v>
      </c>
      <c r="H148" s="293"/>
      <c r="I148" s="293"/>
      <c r="J148" s="293"/>
      <c r="K148" s="294"/>
      <c r="L148" s="60"/>
      <c r="M148" s="61"/>
      <c r="N148" s="61"/>
      <c r="O148" s="61"/>
      <c r="P148" s="62"/>
      <c r="Q148" s="292" t="s">
        <v>32</v>
      </c>
      <c r="R148" s="293"/>
      <c r="S148" s="293"/>
      <c r="T148" s="294"/>
      <c r="U148" s="135"/>
      <c r="V148" s="136" t="s">
        <v>86</v>
      </c>
      <c r="W148" s="136"/>
      <c r="X148" s="136"/>
      <c r="Y148" s="136"/>
      <c r="Z148" s="136"/>
      <c r="AA148" s="136"/>
      <c r="AB148" s="136"/>
      <c r="AC148" s="136"/>
      <c r="AD148" s="136"/>
      <c r="AE148" s="137"/>
    </row>
    <row r="149" spans="1:31" ht="12.75" customHeight="1" thickBot="1" x14ac:dyDescent="0.4">
      <c r="A149" s="284"/>
      <c r="B149" s="285"/>
      <c r="C149" s="289"/>
      <c r="D149" s="290"/>
      <c r="E149" s="290"/>
      <c r="F149" s="291"/>
      <c r="G149" s="89"/>
      <c r="H149" s="90"/>
      <c r="I149" s="90"/>
      <c r="J149" s="90"/>
      <c r="K149" s="91"/>
      <c r="L149" s="292">
        <v>8.058643</v>
      </c>
      <c r="M149" s="293"/>
      <c r="N149" s="293"/>
      <c r="O149" s="293"/>
      <c r="P149" s="294"/>
      <c r="Q149" s="298" t="s">
        <v>33</v>
      </c>
      <c r="R149" s="299"/>
      <c r="S149" s="299"/>
      <c r="T149" s="300"/>
      <c r="U149" s="301" t="s">
        <v>36</v>
      </c>
      <c r="V149" s="302"/>
      <c r="W149" s="302"/>
      <c r="X149" s="302"/>
      <c r="Y149" s="302"/>
      <c r="Z149" s="302"/>
      <c r="AA149" s="302"/>
      <c r="AB149" s="302"/>
      <c r="AC149" s="302"/>
      <c r="AD149" s="302"/>
      <c r="AE149" s="303"/>
    </row>
    <row r="150" spans="1:31" ht="12.75" customHeight="1" x14ac:dyDescent="0.35">
      <c r="A150" s="282">
        <v>49</v>
      </c>
      <c r="B150" s="283"/>
      <c r="C150" s="286" t="s">
        <v>123</v>
      </c>
      <c r="D150" s="287"/>
      <c r="E150" s="287"/>
      <c r="F150" s="288"/>
      <c r="G150" s="292">
        <v>9.1999999999999993</v>
      </c>
      <c r="H150" s="293"/>
      <c r="I150" s="293"/>
      <c r="J150" s="293"/>
      <c r="K150" s="294"/>
      <c r="L150" s="60"/>
      <c r="M150" s="61"/>
      <c r="N150" s="61"/>
      <c r="O150" s="61"/>
      <c r="P150" s="62"/>
      <c r="Q150" s="292" t="s">
        <v>32</v>
      </c>
      <c r="R150" s="293"/>
      <c r="S150" s="293"/>
      <c r="T150" s="294"/>
      <c r="U150" s="135"/>
      <c r="V150" s="136" t="s">
        <v>86</v>
      </c>
      <c r="W150" s="136"/>
      <c r="X150" s="136"/>
      <c r="Y150" s="136"/>
      <c r="Z150" s="136"/>
      <c r="AA150" s="136"/>
      <c r="AB150" s="136"/>
      <c r="AC150" s="136"/>
      <c r="AD150" s="136"/>
      <c r="AE150" s="137"/>
    </row>
    <row r="151" spans="1:31" ht="12.75" customHeight="1" thickBot="1" x14ac:dyDescent="0.4">
      <c r="A151" s="284"/>
      <c r="B151" s="285"/>
      <c r="C151" s="289"/>
      <c r="D151" s="290"/>
      <c r="E151" s="290"/>
      <c r="F151" s="291"/>
      <c r="G151" s="89"/>
      <c r="H151" s="90"/>
      <c r="I151" s="90"/>
      <c r="J151" s="90"/>
      <c r="K151" s="91"/>
      <c r="L151" s="295">
        <v>9.1999999999999993</v>
      </c>
      <c r="M151" s="296"/>
      <c r="N151" s="296"/>
      <c r="O151" s="296"/>
      <c r="P151" s="297"/>
      <c r="Q151" s="298" t="s">
        <v>33</v>
      </c>
      <c r="R151" s="299"/>
      <c r="S151" s="299"/>
      <c r="T151" s="300"/>
      <c r="U151" s="301" t="s">
        <v>36</v>
      </c>
      <c r="V151" s="302"/>
      <c r="W151" s="302"/>
      <c r="X151" s="302"/>
      <c r="Y151" s="302"/>
      <c r="Z151" s="302"/>
      <c r="AA151" s="302"/>
      <c r="AB151" s="302"/>
      <c r="AC151" s="302"/>
      <c r="AD151" s="302"/>
      <c r="AE151" s="303"/>
    </row>
    <row r="152" spans="1:31" ht="12.75" customHeight="1" x14ac:dyDescent="0.35">
      <c r="A152" s="282">
        <v>50</v>
      </c>
      <c r="B152" s="283"/>
      <c r="C152" s="286" t="s">
        <v>133</v>
      </c>
      <c r="D152" s="287"/>
      <c r="E152" s="287"/>
      <c r="F152" s="288"/>
      <c r="G152" s="292">
        <v>10</v>
      </c>
      <c r="H152" s="293"/>
      <c r="I152" s="293"/>
      <c r="J152" s="293"/>
      <c r="K152" s="294"/>
      <c r="L152" s="60"/>
      <c r="M152" s="61"/>
      <c r="N152" s="61"/>
      <c r="O152" s="61"/>
      <c r="P152" s="62"/>
      <c r="Q152" s="292" t="s">
        <v>32</v>
      </c>
      <c r="R152" s="293"/>
      <c r="S152" s="293"/>
      <c r="T152" s="294"/>
      <c r="U152" s="135"/>
      <c r="V152" s="136" t="s">
        <v>86</v>
      </c>
      <c r="W152" s="136"/>
      <c r="X152" s="136"/>
      <c r="Y152" s="136"/>
      <c r="Z152" s="136"/>
      <c r="AA152" s="136"/>
      <c r="AB152" s="136"/>
      <c r="AC152" s="136"/>
      <c r="AD152" s="136"/>
      <c r="AE152" s="137"/>
    </row>
    <row r="153" spans="1:31" ht="12.75" customHeight="1" thickBot="1" x14ac:dyDescent="0.4">
      <c r="A153" s="284"/>
      <c r="B153" s="285"/>
      <c r="C153" s="289"/>
      <c r="D153" s="290"/>
      <c r="E153" s="290"/>
      <c r="F153" s="291"/>
      <c r="G153" s="89"/>
      <c r="H153" s="90"/>
      <c r="I153" s="90"/>
      <c r="J153" s="90"/>
      <c r="K153" s="91"/>
      <c r="L153" s="295">
        <v>10</v>
      </c>
      <c r="M153" s="296"/>
      <c r="N153" s="296"/>
      <c r="O153" s="296"/>
      <c r="P153" s="297"/>
      <c r="Q153" s="298" t="s">
        <v>33</v>
      </c>
      <c r="R153" s="299"/>
      <c r="S153" s="299"/>
      <c r="T153" s="300"/>
      <c r="U153" s="301" t="s">
        <v>36</v>
      </c>
      <c r="V153" s="302"/>
      <c r="W153" s="302"/>
      <c r="X153" s="302"/>
      <c r="Y153" s="302"/>
      <c r="Z153" s="302"/>
      <c r="AA153" s="302"/>
      <c r="AB153" s="302"/>
      <c r="AC153" s="302"/>
      <c r="AD153" s="302"/>
      <c r="AE153" s="303"/>
    </row>
    <row r="154" spans="1:31" ht="12.75" customHeight="1" x14ac:dyDescent="0.35">
      <c r="A154" s="282">
        <v>51</v>
      </c>
      <c r="B154" s="283"/>
      <c r="C154" s="286" t="s">
        <v>125</v>
      </c>
      <c r="D154" s="287"/>
      <c r="E154" s="287"/>
      <c r="F154" s="288"/>
      <c r="G154" s="292">
        <v>1.36</v>
      </c>
      <c r="H154" s="293"/>
      <c r="I154" s="293"/>
      <c r="J154" s="293"/>
      <c r="K154" s="294"/>
      <c r="L154" s="60"/>
      <c r="M154" s="61"/>
      <c r="N154" s="61"/>
      <c r="O154" s="61"/>
      <c r="P154" s="62"/>
      <c r="Q154" s="292" t="s">
        <v>32</v>
      </c>
      <c r="R154" s="293"/>
      <c r="S154" s="293"/>
      <c r="T154" s="294"/>
      <c r="U154" s="325" t="s">
        <v>184</v>
      </c>
      <c r="V154" s="326"/>
      <c r="W154" s="326"/>
      <c r="X154" s="326"/>
      <c r="Y154" s="326"/>
      <c r="Z154" s="326"/>
      <c r="AA154" s="326"/>
      <c r="AB154" s="326"/>
      <c r="AC154" s="326"/>
      <c r="AD154" s="326"/>
      <c r="AE154" s="327"/>
    </row>
    <row r="155" spans="1:31" ht="12.75" customHeight="1" thickBot="1" x14ac:dyDescent="0.4">
      <c r="A155" s="284"/>
      <c r="B155" s="285"/>
      <c r="C155" s="289"/>
      <c r="D155" s="290"/>
      <c r="E155" s="290"/>
      <c r="F155" s="291"/>
      <c r="G155" s="89"/>
      <c r="H155" s="90"/>
      <c r="I155" s="90"/>
      <c r="J155" s="90"/>
      <c r="K155" s="91"/>
      <c r="L155" s="295">
        <v>1.36</v>
      </c>
      <c r="M155" s="296"/>
      <c r="N155" s="296"/>
      <c r="O155" s="296"/>
      <c r="P155" s="297"/>
      <c r="Q155" s="298" t="s">
        <v>33</v>
      </c>
      <c r="R155" s="299"/>
      <c r="S155" s="299"/>
      <c r="T155" s="300"/>
      <c r="U155" s="322" t="s">
        <v>188</v>
      </c>
      <c r="V155" s="323"/>
      <c r="W155" s="323"/>
      <c r="X155" s="323"/>
      <c r="Y155" s="323"/>
      <c r="Z155" s="323"/>
      <c r="AA155" s="323"/>
      <c r="AB155" s="323"/>
      <c r="AC155" s="323"/>
      <c r="AD155" s="323"/>
      <c r="AE155" s="324"/>
    </row>
    <row r="156" spans="1:31" ht="12.75" customHeight="1" x14ac:dyDescent="0.35">
      <c r="A156" s="282">
        <v>52</v>
      </c>
      <c r="B156" s="283"/>
      <c r="C156" s="286" t="s">
        <v>139</v>
      </c>
      <c r="D156" s="287"/>
      <c r="E156" s="287"/>
      <c r="F156" s="288"/>
      <c r="G156" s="292">
        <v>12.04</v>
      </c>
      <c r="H156" s="293"/>
      <c r="I156" s="293"/>
      <c r="J156" s="293"/>
      <c r="K156" s="294"/>
      <c r="L156" s="60"/>
      <c r="M156" s="61"/>
      <c r="N156" s="61"/>
      <c r="O156" s="61"/>
      <c r="P156" s="62"/>
      <c r="Q156" s="292" t="s">
        <v>32</v>
      </c>
      <c r="R156" s="293"/>
      <c r="S156" s="293"/>
      <c r="T156" s="294"/>
      <c r="U156" s="135"/>
      <c r="V156" s="136" t="s">
        <v>86</v>
      </c>
      <c r="W156" s="136"/>
      <c r="X156" s="136"/>
      <c r="Y156" s="136"/>
      <c r="Z156" s="136"/>
      <c r="AA156" s="136"/>
      <c r="AB156" s="136"/>
      <c r="AC156" s="136"/>
      <c r="AD156" s="136"/>
      <c r="AE156" s="137"/>
    </row>
    <row r="157" spans="1:31" ht="12.75" customHeight="1" thickBot="1" x14ac:dyDescent="0.4">
      <c r="A157" s="284"/>
      <c r="B157" s="285"/>
      <c r="C157" s="289"/>
      <c r="D157" s="290"/>
      <c r="E157" s="290"/>
      <c r="F157" s="291"/>
      <c r="G157" s="89"/>
      <c r="H157" s="90"/>
      <c r="I157" s="90"/>
      <c r="J157" s="90"/>
      <c r="K157" s="91"/>
      <c r="L157" s="295">
        <v>12.04</v>
      </c>
      <c r="M157" s="296"/>
      <c r="N157" s="296"/>
      <c r="O157" s="296"/>
      <c r="P157" s="297"/>
      <c r="Q157" s="298" t="s">
        <v>33</v>
      </c>
      <c r="R157" s="299"/>
      <c r="S157" s="299"/>
      <c r="T157" s="300"/>
      <c r="U157" s="301" t="s">
        <v>36</v>
      </c>
      <c r="V157" s="302"/>
      <c r="W157" s="302"/>
      <c r="X157" s="302"/>
      <c r="Y157" s="302"/>
      <c r="Z157" s="302"/>
      <c r="AA157" s="302"/>
      <c r="AB157" s="302"/>
      <c r="AC157" s="302"/>
      <c r="AD157" s="302"/>
      <c r="AE157" s="303"/>
    </row>
    <row r="158" spans="1:31" ht="12.75" customHeight="1" x14ac:dyDescent="0.35">
      <c r="A158" s="282"/>
      <c r="B158" s="283"/>
      <c r="C158" s="304" t="s">
        <v>167</v>
      </c>
      <c r="D158" s="305"/>
      <c r="E158" s="305"/>
      <c r="F158" s="306"/>
      <c r="G158" s="310">
        <f>SUM(G136:G157)</f>
        <v>93.543639000000013</v>
      </c>
      <c r="H158" s="311"/>
      <c r="I158" s="311"/>
      <c r="J158" s="311"/>
      <c r="K158" s="312"/>
      <c r="L158" s="142"/>
      <c r="M158" s="143"/>
      <c r="N158" s="143"/>
      <c r="O158" s="143"/>
      <c r="P158" s="144"/>
      <c r="Q158" s="138"/>
      <c r="R158" s="139"/>
      <c r="S158" s="139"/>
      <c r="T158" s="140"/>
      <c r="U158" s="340"/>
      <c r="V158" s="341"/>
      <c r="W158" s="341"/>
      <c r="X158" s="341"/>
      <c r="Y158" s="341"/>
      <c r="Z158" s="341"/>
      <c r="AA158" s="341"/>
      <c r="AB158" s="341"/>
      <c r="AC158" s="341"/>
      <c r="AD158" s="341"/>
      <c r="AE158" s="342"/>
    </row>
    <row r="159" spans="1:31" ht="12.75" customHeight="1" thickBot="1" x14ac:dyDescent="0.4">
      <c r="A159" s="284"/>
      <c r="B159" s="285"/>
      <c r="C159" s="307"/>
      <c r="D159" s="308"/>
      <c r="E159" s="308"/>
      <c r="F159" s="309"/>
      <c r="G159" s="148"/>
      <c r="H159" s="149"/>
      <c r="I159" s="149"/>
      <c r="J159" s="149"/>
      <c r="K159" s="150"/>
      <c r="L159" s="408">
        <f>SUM(L137:L158)</f>
        <v>93.543639000000013</v>
      </c>
      <c r="M159" s="409"/>
      <c r="N159" s="409"/>
      <c r="O159" s="409"/>
      <c r="P159" s="410"/>
      <c r="Q159" s="138"/>
      <c r="R159" s="139"/>
      <c r="S159" s="139"/>
      <c r="T159" s="140"/>
      <c r="U159" s="343"/>
      <c r="V159" s="344"/>
      <c r="W159" s="344"/>
      <c r="X159" s="344"/>
      <c r="Y159" s="344"/>
      <c r="Z159" s="344"/>
      <c r="AA159" s="344"/>
      <c r="AB159" s="344"/>
      <c r="AC159" s="344"/>
      <c r="AD159" s="344"/>
      <c r="AE159" s="345"/>
    </row>
    <row r="160" spans="1:31" ht="12.75" customHeight="1" thickBot="1" x14ac:dyDescent="0.4">
      <c r="A160" s="282">
        <v>53</v>
      </c>
      <c r="B160" s="283"/>
      <c r="C160" s="286" t="s">
        <v>145</v>
      </c>
      <c r="D160" s="287"/>
      <c r="E160" s="287"/>
      <c r="F160" s="288"/>
      <c r="G160" s="292">
        <v>8.0210899999999992</v>
      </c>
      <c r="H160" s="293"/>
      <c r="I160" s="293"/>
      <c r="J160" s="293"/>
      <c r="K160" s="294"/>
      <c r="L160" s="60"/>
      <c r="M160" s="61"/>
      <c r="N160" s="61"/>
      <c r="O160" s="61"/>
      <c r="P160" s="62"/>
      <c r="Q160" s="292" t="s">
        <v>32</v>
      </c>
      <c r="R160" s="293"/>
      <c r="S160" s="293"/>
      <c r="T160" s="294"/>
      <c r="U160" s="135"/>
      <c r="V160" s="136" t="s">
        <v>86</v>
      </c>
      <c r="W160" s="136"/>
      <c r="X160" s="136"/>
      <c r="Y160" s="136"/>
      <c r="Z160" s="136"/>
      <c r="AA160" s="136"/>
      <c r="AB160" s="136"/>
      <c r="AC160" s="136"/>
      <c r="AD160" s="136"/>
      <c r="AE160" s="137"/>
    </row>
    <row r="161" spans="1:31" ht="12.75" customHeight="1" thickBot="1" x14ac:dyDescent="0.4">
      <c r="A161" s="284"/>
      <c r="B161" s="285"/>
      <c r="C161" s="289"/>
      <c r="D161" s="290"/>
      <c r="E161" s="290"/>
      <c r="F161" s="291"/>
      <c r="G161" s="89"/>
      <c r="H161" s="90"/>
      <c r="I161" s="90"/>
      <c r="J161" s="90"/>
      <c r="K161" s="91"/>
      <c r="L161" s="292">
        <v>8.0210899999999992</v>
      </c>
      <c r="M161" s="293"/>
      <c r="N161" s="293"/>
      <c r="O161" s="293"/>
      <c r="P161" s="294"/>
      <c r="Q161" s="298" t="s">
        <v>33</v>
      </c>
      <c r="R161" s="299"/>
      <c r="S161" s="299"/>
      <c r="T161" s="300"/>
      <c r="U161" s="301" t="s">
        <v>36</v>
      </c>
      <c r="V161" s="302"/>
      <c r="W161" s="302"/>
      <c r="X161" s="302"/>
      <c r="Y161" s="302"/>
      <c r="Z161" s="302"/>
      <c r="AA161" s="302"/>
      <c r="AB161" s="302"/>
      <c r="AC161" s="302"/>
      <c r="AD161" s="302"/>
      <c r="AE161" s="303"/>
    </row>
    <row r="162" spans="1:31" ht="12.75" customHeight="1" x14ac:dyDescent="0.35">
      <c r="A162" s="282">
        <v>54</v>
      </c>
      <c r="B162" s="283"/>
      <c r="C162" s="286" t="s">
        <v>146</v>
      </c>
      <c r="D162" s="287"/>
      <c r="E162" s="287"/>
      <c r="F162" s="288"/>
      <c r="G162" s="292">
        <v>9.36</v>
      </c>
      <c r="H162" s="293"/>
      <c r="I162" s="293"/>
      <c r="J162" s="293"/>
      <c r="K162" s="294"/>
      <c r="L162" s="60"/>
      <c r="M162" s="61"/>
      <c r="N162" s="61"/>
      <c r="O162" s="61"/>
      <c r="P162" s="62"/>
      <c r="Q162" s="292" t="s">
        <v>32</v>
      </c>
      <c r="R162" s="293"/>
      <c r="S162" s="293"/>
      <c r="T162" s="294"/>
      <c r="U162" s="135"/>
      <c r="V162" s="136" t="s">
        <v>86</v>
      </c>
      <c r="W162" s="136"/>
      <c r="X162" s="136"/>
      <c r="Y162" s="136"/>
      <c r="Z162" s="136"/>
      <c r="AA162" s="136"/>
      <c r="AB162" s="136"/>
      <c r="AC162" s="136"/>
      <c r="AD162" s="136"/>
      <c r="AE162" s="137"/>
    </row>
    <row r="163" spans="1:31" ht="12.75" customHeight="1" thickBot="1" x14ac:dyDescent="0.4">
      <c r="A163" s="284"/>
      <c r="B163" s="285"/>
      <c r="C163" s="289"/>
      <c r="D163" s="290"/>
      <c r="E163" s="290"/>
      <c r="F163" s="291"/>
      <c r="G163" s="89"/>
      <c r="H163" s="90"/>
      <c r="I163" s="90"/>
      <c r="J163" s="90"/>
      <c r="K163" s="91"/>
      <c r="L163" s="295">
        <v>9.36</v>
      </c>
      <c r="M163" s="296"/>
      <c r="N163" s="296"/>
      <c r="O163" s="296"/>
      <c r="P163" s="297"/>
      <c r="Q163" s="298" t="s">
        <v>33</v>
      </c>
      <c r="R163" s="299"/>
      <c r="S163" s="299"/>
      <c r="T163" s="300"/>
      <c r="U163" s="301" t="s">
        <v>36</v>
      </c>
      <c r="V163" s="302"/>
      <c r="W163" s="302"/>
      <c r="X163" s="302"/>
      <c r="Y163" s="302"/>
      <c r="Z163" s="302"/>
      <c r="AA163" s="302"/>
      <c r="AB163" s="302"/>
      <c r="AC163" s="302"/>
      <c r="AD163" s="302"/>
      <c r="AE163" s="303"/>
    </row>
    <row r="164" spans="1:31" ht="12.75" customHeight="1" x14ac:dyDescent="0.35">
      <c r="A164" s="282">
        <v>55</v>
      </c>
      <c r="B164" s="283"/>
      <c r="C164" s="286" t="s">
        <v>147</v>
      </c>
      <c r="D164" s="287"/>
      <c r="E164" s="287"/>
      <c r="F164" s="288"/>
      <c r="G164" s="292">
        <v>10.28</v>
      </c>
      <c r="H164" s="293"/>
      <c r="I164" s="293"/>
      <c r="J164" s="293"/>
      <c r="K164" s="294"/>
      <c r="L164" s="60"/>
      <c r="M164" s="61"/>
      <c r="N164" s="61"/>
      <c r="O164" s="61"/>
      <c r="P164" s="62"/>
      <c r="Q164" s="292" t="s">
        <v>32</v>
      </c>
      <c r="R164" s="293"/>
      <c r="S164" s="293"/>
      <c r="T164" s="294"/>
      <c r="U164" s="135"/>
      <c r="V164" s="136" t="s">
        <v>86</v>
      </c>
      <c r="W164" s="136"/>
      <c r="X164" s="136"/>
      <c r="Y164" s="136"/>
      <c r="Z164" s="136"/>
      <c r="AA164" s="136"/>
      <c r="AB164" s="136"/>
      <c r="AC164" s="136"/>
      <c r="AD164" s="136"/>
      <c r="AE164" s="137"/>
    </row>
    <row r="165" spans="1:31" ht="12.75" customHeight="1" thickBot="1" x14ac:dyDescent="0.4">
      <c r="A165" s="284"/>
      <c r="B165" s="285"/>
      <c r="C165" s="289"/>
      <c r="D165" s="290"/>
      <c r="E165" s="290"/>
      <c r="F165" s="291"/>
      <c r="G165" s="89"/>
      <c r="H165" s="90"/>
      <c r="I165" s="90"/>
      <c r="J165" s="90"/>
      <c r="K165" s="91"/>
      <c r="L165" s="295">
        <v>10.28</v>
      </c>
      <c r="M165" s="296"/>
      <c r="N165" s="296"/>
      <c r="O165" s="296"/>
      <c r="P165" s="297"/>
      <c r="Q165" s="298" t="s">
        <v>33</v>
      </c>
      <c r="R165" s="299"/>
      <c r="S165" s="299"/>
      <c r="T165" s="300"/>
      <c r="U165" s="301" t="s">
        <v>36</v>
      </c>
      <c r="V165" s="302"/>
      <c r="W165" s="302"/>
      <c r="X165" s="302"/>
      <c r="Y165" s="302"/>
      <c r="Z165" s="302"/>
      <c r="AA165" s="302"/>
      <c r="AB165" s="302"/>
      <c r="AC165" s="302"/>
      <c r="AD165" s="302"/>
      <c r="AE165" s="303"/>
    </row>
    <row r="166" spans="1:31" ht="12.75" customHeight="1" x14ac:dyDescent="0.35">
      <c r="A166" s="282">
        <v>56</v>
      </c>
      <c r="B166" s="283"/>
      <c r="C166" s="286" t="s">
        <v>148</v>
      </c>
      <c r="D166" s="287"/>
      <c r="E166" s="287"/>
      <c r="F166" s="288"/>
      <c r="G166" s="292">
        <v>1.36</v>
      </c>
      <c r="H166" s="293"/>
      <c r="I166" s="293"/>
      <c r="J166" s="293"/>
      <c r="K166" s="294"/>
      <c r="L166" s="60"/>
      <c r="M166" s="61"/>
      <c r="N166" s="61"/>
      <c r="O166" s="61"/>
      <c r="P166" s="62"/>
      <c r="Q166" s="292" t="s">
        <v>32</v>
      </c>
      <c r="R166" s="293"/>
      <c r="S166" s="293"/>
      <c r="T166" s="294"/>
      <c r="U166" s="325" t="s">
        <v>184</v>
      </c>
      <c r="V166" s="326"/>
      <c r="W166" s="326"/>
      <c r="X166" s="326"/>
      <c r="Y166" s="326"/>
      <c r="Z166" s="326"/>
      <c r="AA166" s="326"/>
      <c r="AB166" s="326"/>
      <c r="AC166" s="326"/>
      <c r="AD166" s="326"/>
      <c r="AE166" s="327"/>
    </row>
    <row r="167" spans="1:31" ht="12.75" customHeight="1" thickBot="1" x14ac:dyDescent="0.4">
      <c r="A167" s="284"/>
      <c r="B167" s="285"/>
      <c r="C167" s="289"/>
      <c r="D167" s="290"/>
      <c r="E167" s="290"/>
      <c r="F167" s="291"/>
      <c r="G167" s="89"/>
      <c r="H167" s="90"/>
      <c r="I167" s="90"/>
      <c r="J167" s="90"/>
      <c r="K167" s="91"/>
      <c r="L167" s="295">
        <v>1.36</v>
      </c>
      <c r="M167" s="296"/>
      <c r="N167" s="296"/>
      <c r="O167" s="296"/>
      <c r="P167" s="297"/>
      <c r="Q167" s="298" t="s">
        <v>33</v>
      </c>
      <c r="R167" s="299"/>
      <c r="S167" s="299"/>
      <c r="T167" s="300"/>
      <c r="U167" s="322" t="s">
        <v>188</v>
      </c>
      <c r="V167" s="323"/>
      <c r="W167" s="323"/>
      <c r="X167" s="323"/>
      <c r="Y167" s="323"/>
      <c r="Z167" s="323"/>
      <c r="AA167" s="323"/>
      <c r="AB167" s="323"/>
      <c r="AC167" s="323"/>
      <c r="AD167" s="323"/>
      <c r="AE167" s="324"/>
    </row>
    <row r="168" spans="1:31" ht="12.75" customHeight="1" x14ac:dyDescent="0.35">
      <c r="A168" s="282">
        <v>57</v>
      </c>
      <c r="B168" s="283"/>
      <c r="C168" s="286" t="s">
        <v>149</v>
      </c>
      <c r="D168" s="287"/>
      <c r="E168" s="287"/>
      <c r="F168" s="288"/>
      <c r="G168" s="292">
        <v>12.62</v>
      </c>
      <c r="H168" s="293"/>
      <c r="I168" s="293"/>
      <c r="J168" s="293"/>
      <c r="K168" s="294"/>
      <c r="L168" s="60"/>
      <c r="M168" s="61"/>
      <c r="N168" s="61"/>
      <c r="O168" s="61"/>
      <c r="P168" s="62"/>
      <c r="Q168" s="292" t="s">
        <v>32</v>
      </c>
      <c r="R168" s="293"/>
      <c r="S168" s="293"/>
      <c r="T168" s="294"/>
      <c r="U168" s="135"/>
      <c r="V168" s="136" t="s">
        <v>86</v>
      </c>
      <c r="W168" s="136"/>
      <c r="X168" s="136"/>
      <c r="Y168" s="136"/>
      <c r="Z168" s="136"/>
      <c r="AA168" s="136"/>
      <c r="AB168" s="136"/>
      <c r="AC168" s="136"/>
      <c r="AD168" s="136"/>
      <c r="AE168" s="137"/>
    </row>
    <row r="169" spans="1:31" ht="12.75" customHeight="1" thickBot="1" x14ac:dyDescent="0.4">
      <c r="A169" s="284"/>
      <c r="B169" s="285"/>
      <c r="C169" s="289"/>
      <c r="D169" s="290"/>
      <c r="E169" s="290"/>
      <c r="F169" s="291"/>
      <c r="G169" s="89"/>
      <c r="H169" s="90"/>
      <c r="I169" s="90"/>
      <c r="J169" s="90"/>
      <c r="K169" s="91"/>
      <c r="L169" s="295">
        <v>12.62</v>
      </c>
      <c r="M169" s="296"/>
      <c r="N169" s="296"/>
      <c r="O169" s="296"/>
      <c r="P169" s="297"/>
      <c r="Q169" s="298" t="s">
        <v>33</v>
      </c>
      <c r="R169" s="299"/>
      <c r="S169" s="299"/>
      <c r="T169" s="300"/>
      <c r="U169" s="301" t="s">
        <v>36</v>
      </c>
      <c r="V169" s="302"/>
      <c r="W169" s="302"/>
      <c r="X169" s="302"/>
      <c r="Y169" s="302"/>
      <c r="Z169" s="302"/>
      <c r="AA169" s="302"/>
      <c r="AB169" s="302"/>
      <c r="AC169" s="302"/>
      <c r="AD169" s="302"/>
      <c r="AE169" s="303"/>
    </row>
    <row r="170" spans="1:31" ht="12.75" customHeight="1" thickBot="1" x14ac:dyDescent="0.4">
      <c r="A170" s="282">
        <v>58</v>
      </c>
      <c r="B170" s="283"/>
      <c r="C170" s="286" t="s">
        <v>150</v>
      </c>
      <c r="D170" s="287"/>
      <c r="E170" s="287"/>
      <c r="F170" s="288"/>
      <c r="G170" s="292">
        <v>8.6380970000000001</v>
      </c>
      <c r="H170" s="293"/>
      <c r="I170" s="293"/>
      <c r="J170" s="293"/>
      <c r="K170" s="294"/>
      <c r="L170" s="60"/>
      <c r="M170" s="61"/>
      <c r="N170" s="61"/>
      <c r="O170" s="61"/>
      <c r="P170" s="62"/>
      <c r="Q170" s="292" t="s">
        <v>32</v>
      </c>
      <c r="R170" s="293"/>
      <c r="S170" s="293"/>
      <c r="T170" s="294"/>
      <c r="U170" s="135"/>
      <c r="V170" s="136" t="s">
        <v>86</v>
      </c>
      <c r="W170" s="136"/>
      <c r="X170" s="136"/>
      <c r="Y170" s="136"/>
      <c r="Z170" s="136"/>
      <c r="AA170" s="136"/>
      <c r="AB170" s="136"/>
      <c r="AC170" s="136"/>
      <c r="AD170" s="136"/>
      <c r="AE170" s="137"/>
    </row>
    <row r="171" spans="1:31" ht="12.75" customHeight="1" thickBot="1" x14ac:dyDescent="0.4">
      <c r="A171" s="284"/>
      <c r="B171" s="285"/>
      <c r="C171" s="289"/>
      <c r="D171" s="290"/>
      <c r="E171" s="290"/>
      <c r="F171" s="291"/>
      <c r="G171" s="89"/>
      <c r="H171" s="90"/>
      <c r="I171" s="90"/>
      <c r="J171" s="90"/>
      <c r="K171" s="91"/>
      <c r="L171" s="292">
        <v>8.6380970000000001</v>
      </c>
      <c r="M171" s="293"/>
      <c r="N171" s="293"/>
      <c r="O171" s="293"/>
      <c r="P171" s="294"/>
      <c r="Q171" s="298" t="s">
        <v>33</v>
      </c>
      <c r="R171" s="299"/>
      <c r="S171" s="299"/>
      <c r="T171" s="300"/>
      <c r="U171" s="301" t="s">
        <v>36</v>
      </c>
      <c r="V171" s="302"/>
      <c r="W171" s="302"/>
      <c r="X171" s="302"/>
      <c r="Y171" s="302"/>
      <c r="Z171" s="302"/>
      <c r="AA171" s="302"/>
      <c r="AB171" s="302"/>
      <c r="AC171" s="302"/>
      <c r="AD171" s="302"/>
      <c r="AE171" s="303"/>
    </row>
    <row r="172" spans="1:31" ht="12.75" customHeight="1" x14ac:dyDescent="0.35">
      <c r="A172" s="282">
        <v>59</v>
      </c>
      <c r="B172" s="283"/>
      <c r="C172" s="286" t="s">
        <v>151</v>
      </c>
      <c r="D172" s="287"/>
      <c r="E172" s="287"/>
      <c r="F172" s="288"/>
      <c r="G172" s="292">
        <v>8.6</v>
      </c>
      <c r="H172" s="293"/>
      <c r="I172" s="293"/>
      <c r="J172" s="293"/>
      <c r="K172" s="294"/>
      <c r="L172" s="60"/>
      <c r="M172" s="61"/>
      <c r="N172" s="61"/>
      <c r="O172" s="61"/>
      <c r="P172" s="62"/>
      <c r="Q172" s="292" t="s">
        <v>32</v>
      </c>
      <c r="R172" s="293"/>
      <c r="S172" s="293"/>
      <c r="T172" s="294"/>
      <c r="U172" s="135"/>
      <c r="V172" s="136" t="s">
        <v>86</v>
      </c>
      <c r="W172" s="136"/>
      <c r="X172" s="136"/>
      <c r="Y172" s="136"/>
      <c r="Z172" s="136"/>
      <c r="AA172" s="136"/>
      <c r="AB172" s="136"/>
      <c r="AC172" s="136"/>
      <c r="AD172" s="136"/>
      <c r="AE172" s="137"/>
    </row>
    <row r="173" spans="1:31" ht="12.75" customHeight="1" thickBot="1" x14ac:dyDescent="0.4">
      <c r="A173" s="284"/>
      <c r="B173" s="285"/>
      <c r="C173" s="289"/>
      <c r="D173" s="290"/>
      <c r="E173" s="290"/>
      <c r="F173" s="291"/>
      <c r="G173" s="89"/>
      <c r="H173" s="90"/>
      <c r="I173" s="90"/>
      <c r="J173" s="90"/>
      <c r="K173" s="91"/>
      <c r="L173" s="295">
        <v>8.6</v>
      </c>
      <c r="M173" s="296"/>
      <c r="N173" s="296"/>
      <c r="O173" s="296"/>
      <c r="P173" s="297"/>
      <c r="Q173" s="298" t="s">
        <v>33</v>
      </c>
      <c r="R173" s="299"/>
      <c r="S173" s="299"/>
      <c r="T173" s="300"/>
      <c r="U173" s="301" t="s">
        <v>36</v>
      </c>
      <c r="V173" s="302"/>
      <c r="W173" s="302"/>
      <c r="X173" s="302"/>
      <c r="Y173" s="302"/>
      <c r="Z173" s="302"/>
      <c r="AA173" s="302"/>
      <c r="AB173" s="302"/>
      <c r="AC173" s="302"/>
      <c r="AD173" s="302"/>
      <c r="AE173" s="303"/>
    </row>
    <row r="174" spans="1:31" ht="12.75" customHeight="1" x14ac:dyDescent="0.35">
      <c r="A174" s="282">
        <v>60</v>
      </c>
      <c r="B174" s="283"/>
      <c r="C174" s="286" t="s">
        <v>152</v>
      </c>
      <c r="D174" s="287"/>
      <c r="E174" s="287"/>
      <c r="F174" s="288"/>
      <c r="G174" s="292">
        <v>9.6999999999999993</v>
      </c>
      <c r="H174" s="293"/>
      <c r="I174" s="293"/>
      <c r="J174" s="293"/>
      <c r="K174" s="294"/>
      <c r="L174" s="60"/>
      <c r="M174" s="61"/>
      <c r="N174" s="61"/>
      <c r="O174" s="61"/>
      <c r="P174" s="62"/>
      <c r="Q174" s="292" t="s">
        <v>32</v>
      </c>
      <c r="R174" s="293"/>
      <c r="S174" s="293"/>
      <c r="T174" s="294"/>
      <c r="U174" s="135"/>
      <c r="V174" s="136" t="s">
        <v>86</v>
      </c>
      <c r="W174" s="136"/>
      <c r="X174" s="136"/>
      <c r="Y174" s="136"/>
      <c r="Z174" s="136"/>
      <c r="AA174" s="136"/>
      <c r="AB174" s="136"/>
      <c r="AC174" s="136"/>
      <c r="AD174" s="136"/>
      <c r="AE174" s="137"/>
    </row>
    <row r="175" spans="1:31" ht="12.75" customHeight="1" thickBot="1" x14ac:dyDescent="0.4">
      <c r="A175" s="284"/>
      <c r="B175" s="285"/>
      <c r="C175" s="289"/>
      <c r="D175" s="290"/>
      <c r="E175" s="290"/>
      <c r="F175" s="291"/>
      <c r="G175" s="89"/>
      <c r="H175" s="90"/>
      <c r="I175" s="90"/>
      <c r="J175" s="90"/>
      <c r="K175" s="91"/>
      <c r="L175" s="295">
        <v>9.6999999999999993</v>
      </c>
      <c r="M175" s="296"/>
      <c r="N175" s="296"/>
      <c r="O175" s="296"/>
      <c r="P175" s="297"/>
      <c r="Q175" s="298" t="s">
        <v>33</v>
      </c>
      <c r="R175" s="299"/>
      <c r="S175" s="299"/>
      <c r="T175" s="300"/>
      <c r="U175" s="301" t="s">
        <v>36</v>
      </c>
      <c r="V175" s="302"/>
      <c r="W175" s="302"/>
      <c r="X175" s="302"/>
      <c r="Y175" s="302"/>
      <c r="Z175" s="302"/>
      <c r="AA175" s="302"/>
      <c r="AB175" s="302"/>
      <c r="AC175" s="302"/>
      <c r="AD175" s="302"/>
      <c r="AE175" s="303"/>
    </row>
    <row r="176" spans="1:31" ht="12.75" customHeight="1" x14ac:dyDescent="0.35">
      <c r="A176" s="282">
        <v>61</v>
      </c>
      <c r="B176" s="283"/>
      <c r="C176" s="286" t="s">
        <v>153</v>
      </c>
      <c r="D176" s="287"/>
      <c r="E176" s="287"/>
      <c r="F176" s="288"/>
      <c r="G176" s="292">
        <v>1.28</v>
      </c>
      <c r="H176" s="293"/>
      <c r="I176" s="293"/>
      <c r="J176" s="293"/>
      <c r="K176" s="294"/>
      <c r="L176" s="60"/>
      <c r="M176" s="61"/>
      <c r="N176" s="61"/>
      <c r="O176" s="61"/>
      <c r="P176" s="62"/>
      <c r="Q176" s="292" t="s">
        <v>32</v>
      </c>
      <c r="R176" s="293"/>
      <c r="S176" s="293"/>
      <c r="T176" s="294"/>
      <c r="U176" s="325" t="s">
        <v>184</v>
      </c>
      <c r="V176" s="326"/>
      <c r="W176" s="326"/>
      <c r="X176" s="326"/>
      <c r="Y176" s="326"/>
      <c r="Z176" s="326"/>
      <c r="AA176" s="326"/>
      <c r="AB176" s="326"/>
      <c r="AC176" s="326"/>
      <c r="AD176" s="326"/>
      <c r="AE176" s="327"/>
    </row>
    <row r="177" spans="1:31" ht="12.75" customHeight="1" thickBot="1" x14ac:dyDescent="0.4">
      <c r="A177" s="284"/>
      <c r="B177" s="285"/>
      <c r="C177" s="289"/>
      <c r="D177" s="290"/>
      <c r="E177" s="290"/>
      <c r="F177" s="291"/>
      <c r="G177" s="89"/>
      <c r="H177" s="90"/>
      <c r="I177" s="90"/>
      <c r="J177" s="90"/>
      <c r="K177" s="91"/>
      <c r="L177" s="295">
        <v>1.28</v>
      </c>
      <c r="M177" s="296"/>
      <c r="N177" s="296"/>
      <c r="O177" s="296"/>
      <c r="P177" s="297"/>
      <c r="Q177" s="298" t="s">
        <v>33</v>
      </c>
      <c r="R177" s="299"/>
      <c r="S177" s="299"/>
      <c r="T177" s="300"/>
      <c r="U177" s="322" t="s">
        <v>188</v>
      </c>
      <c r="V177" s="323"/>
      <c r="W177" s="323"/>
      <c r="X177" s="323"/>
      <c r="Y177" s="323"/>
      <c r="Z177" s="323"/>
      <c r="AA177" s="323"/>
      <c r="AB177" s="323"/>
      <c r="AC177" s="323"/>
      <c r="AD177" s="323"/>
      <c r="AE177" s="324"/>
    </row>
    <row r="178" spans="1:31" ht="12.75" customHeight="1" x14ac:dyDescent="0.35">
      <c r="A178" s="282">
        <v>62</v>
      </c>
      <c r="B178" s="283"/>
      <c r="C178" s="286" t="s">
        <v>154</v>
      </c>
      <c r="D178" s="287"/>
      <c r="E178" s="287"/>
      <c r="F178" s="288"/>
      <c r="G178" s="292">
        <v>12.12</v>
      </c>
      <c r="H178" s="293"/>
      <c r="I178" s="293"/>
      <c r="J178" s="293"/>
      <c r="K178" s="294"/>
      <c r="L178" s="60"/>
      <c r="M178" s="61"/>
      <c r="N178" s="61"/>
      <c r="O178" s="61"/>
      <c r="P178" s="62"/>
      <c r="Q178" s="292" t="s">
        <v>32</v>
      </c>
      <c r="R178" s="293"/>
      <c r="S178" s="293"/>
      <c r="T178" s="294"/>
      <c r="U178" s="135"/>
      <c r="V178" s="136" t="s">
        <v>86</v>
      </c>
      <c r="W178" s="136"/>
      <c r="X178" s="136"/>
      <c r="Y178" s="136"/>
      <c r="Z178" s="136"/>
      <c r="AA178" s="136"/>
      <c r="AB178" s="136"/>
      <c r="AC178" s="136"/>
      <c r="AD178" s="136"/>
      <c r="AE178" s="137"/>
    </row>
    <row r="179" spans="1:31" ht="12.75" customHeight="1" thickBot="1" x14ac:dyDescent="0.4">
      <c r="A179" s="284"/>
      <c r="B179" s="285"/>
      <c r="C179" s="289"/>
      <c r="D179" s="290"/>
      <c r="E179" s="290"/>
      <c r="F179" s="291"/>
      <c r="G179" s="89"/>
      <c r="H179" s="90"/>
      <c r="I179" s="90"/>
      <c r="J179" s="90"/>
      <c r="K179" s="91"/>
      <c r="L179" s="295">
        <v>12.12</v>
      </c>
      <c r="M179" s="296"/>
      <c r="N179" s="296"/>
      <c r="O179" s="296"/>
      <c r="P179" s="297"/>
      <c r="Q179" s="298" t="s">
        <v>33</v>
      </c>
      <c r="R179" s="299"/>
      <c r="S179" s="299"/>
      <c r="T179" s="300"/>
      <c r="U179" s="301" t="s">
        <v>36</v>
      </c>
      <c r="V179" s="302"/>
      <c r="W179" s="302"/>
      <c r="X179" s="302"/>
      <c r="Y179" s="302"/>
      <c r="Z179" s="302"/>
      <c r="AA179" s="302"/>
      <c r="AB179" s="302"/>
      <c r="AC179" s="302"/>
      <c r="AD179" s="302"/>
      <c r="AE179" s="303"/>
    </row>
    <row r="180" spans="1:31" ht="12.75" customHeight="1" x14ac:dyDescent="0.35">
      <c r="A180" s="282">
        <v>63</v>
      </c>
      <c r="B180" s="283"/>
      <c r="C180" s="328" t="s">
        <v>155</v>
      </c>
      <c r="D180" s="329"/>
      <c r="E180" s="329"/>
      <c r="F180" s="330"/>
      <c r="G180" s="334">
        <f>SUM(G160:G179)</f>
        <v>81.97918700000001</v>
      </c>
      <c r="H180" s="335"/>
      <c r="I180" s="335"/>
      <c r="J180" s="335"/>
      <c r="K180" s="336"/>
      <c r="L180" s="124"/>
      <c r="M180" s="125"/>
      <c r="N180" s="125"/>
      <c r="O180" s="125"/>
      <c r="P180" s="126"/>
      <c r="Q180" s="292"/>
      <c r="R180" s="293"/>
      <c r="S180" s="293"/>
      <c r="T180" s="294"/>
      <c r="U180" s="340"/>
      <c r="V180" s="341"/>
      <c r="W180" s="341"/>
      <c r="X180" s="341"/>
      <c r="Y180" s="341"/>
      <c r="Z180" s="341"/>
      <c r="AA180" s="341"/>
      <c r="AB180" s="341"/>
      <c r="AC180" s="341"/>
      <c r="AD180" s="341"/>
      <c r="AE180" s="342"/>
    </row>
    <row r="181" spans="1:31" ht="12.75" customHeight="1" thickBot="1" x14ac:dyDescent="0.4">
      <c r="A181" s="284"/>
      <c r="B181" s="285"/>
      <c r="C181" s="331"/>
      <c r="D181" s="332"/>
      <c r="E181" s="332"/>
      <c r="F181" s="333"/>
      <c r="G181" s="151"/>
      <c r="H181" s="152"/>
      <c r="I181" s="152"/>
      <c r="J181" s="152"/>
      <c r="K181" s="153"/>
      <c r="L181" s="337">
        <f>SUM(L161:L180)</f>
        <v>81.97918700000001</v>
      </c>
      <c r="M181" s="338"/>
      <c r="N181" s="338"/>
      <c r="O181" s="338"/>
      <c r="P181" s="339"/>
      <c r="Q181" s="298"/>
      <c r="R181" s="299"/>
      <c r="S181" s="299"/>
      <c r="T181" s="300"/>
      <c r="U181" s="343"/>
      <c r="V181" s="344"/>
      <c r="W181" s="344"/>
      <c r="X181" s="344"/>
      <c r="Y181" s="344"/>
      <c r="Z181" s="344"/>
      <c r="AA181" s="344"/>
      <c r="AB181" s="344"/>
      <c r="AC181" s="344"/>
      <c r="AD181" s="344"/>
      <c r="AE181" s="345"/>
    </row>
    <row r="182" spans="1:31" ht="12.75" customHeight="1" thickBot="1" x14ac:dyDescent="0.4">
      <c r="A182" s="282">
        <v>64</v>
      </c>
      <c r="B182" s="283"/>
      <c r="C182" s="346" t="s">
        <v>156</v>
      </c>
      <c r="D182" s="347"/>
      <c r="E182" s="347"/>
      <c r="F182" s="348"/>
      <c r="G182" s="292">
        <v>9.2746999999999993</v>
      </c>
      <c r="H182" s="293"/>
      <c r="I182" s="293"/>
      <c r="J182" s="293"/>
      <c r="K182" s="294"/>
      <c r="L182" s="60"/>
      <c r="M182" s="61"/>
      <c r="N182" s="61"/>
      <c r="O182" s="61"/>
      <c r="P182" s="62"/>
      <c r="Q182" s="292" t="s">
        <v>32</v>
      </c>
      <c r="R182" s="293"/>
      <c r="S182" s="293"/>
      <c r="T182" s="294"/>
      <c r="U182" s="135"/>
      <c r="V182" s="136" t="s">
        <v>86</v>
      </c>
      <c r="W182" s="136"/>
      <c r="X182" s="136"/>
      <c r="Y182" s="136"/>
      <c r="Z182" s="136"/>
      <c r="AA182" s="136"/>
      <c r="AB182" s="136"/>
      <c r="AC182" s="136"/>
      <c r="AD182" s="136"/>
      <c r="AE182" s="137"/>
    </row>
    <row r="183" spans="1:31" ht="12.75" customHeight="1" thickBot="1" x14ac:dyDescent="0.4">
      <c r="A183" s="284"/>
      <c r="B183" s="285"/>
      <c r="C183" s="349"/>
      <c r="D183" s="350"/>
      <c r="E183" s="350"/>
      <c r="F183" s="351"/>
      <c r="G183" s="89"/>
      <c r="H183" s="90"/>
      <c r="I183" s="90"/>
      <c r="J183" s="90"/>
      <c r="K183" s="91"/>
      <c r="L183" s="292">
        <v>9.2746999999999993</v>
      </c>
      <c r="M183" s="293"/>
      <c r="N183" s="293"/>
      <c r="O183" s="293"/>
      <c r="P183" s="294"/>
      <c r="Q183" s="298" t="s">
        <v>33</v>
      </c>
      <c r="R183" s="299"/>
      <c r="S183" s="299"/>
      <c r="T183" s="300"/>
      <c r="U183" s="301" t="s">
        <v>36</v>
      </c>
      <c r="V183" s="302"/>
      <c r="W183" s="302"/>
      <c r="X183" s="302"/>
      <c r="Y183" s="302"/>
      <c r="Z183" s="302"/>
      <c r="AA183" s="302"/>
      <c r="AB183" s="302"/>
      <c r="AC183" s="302"/>
      <c r="AD183" s="302"/>
      <c r="AE183" s="303"/>
    </row>
    <row r="184" spans="1:31" ht="12.75" customHeight="1" thickBot="1" x14ac:dyDescent="0.4">
      <c r="A184" s="282">
        <v>65</v>
      </c>
      <c r="B184" s="283"/>
      <c r="C184" s="346" t="s">
        <v>157</v>
      </c>
      <c r="D184" s="347"/>
      <c r="E184" s="347"/>
      <c r="F184" s="348"/>
      <c r="G184" s="292">
        <v>8.7200000000000006</v>
      </c>
      <c r="H184" s="293"/>
      <c r="I184" s="293"/>
      <c r="J184" s="293"/>
      <c r="K184" s="294"/>
      <c r="L184" s="60"/>
      <c r="M184" s="61"/>
      <c r="N184" s="61"/>
      <c r="O184" s="61"/>
      <c r="P184" s="62"/>
      <c r="Q184" s="292" t="s">
        <v>32</v>
      </c>
      <c r="R184" s="293"/>
      <c r="S184" s="293"/>
      <c r="T184" s="294"/>
      <c r="U184" s="135"/>
      <c r="V184" s="136" t="s">
        <v>86</v>
      </c>
      <c r="W184" s="136"/>
      <c r="X184" s="136"/>
      <c r="Y184" s="136"/>
      <c r="Z184" s="136"/>
      <c r="AA184" s="136"/>
      <c r="AB184" s="136"/>
      <c r="AC184" s="136"/>
      <c r="AD184" s="136"/>
      <c r="AE184" s="137"/>
    </row>
    <row r="185" spans="1:31" ht="12.75" customHeight="1" thickBot="1" x14ac:dyDescent="0.4">
      <c r="A185" s="284"/>
      <c r="B185" s="285"/>
      <c r="C185" s="349"/>
      <c r="D185" s="350"/>
      <c r="E185" s="350"/>
      <c r="F185" s="351"/>
      <c r="G185" s="89"/>
      <c r="H185" s="90"/>
      <c r="I185" s="90"/>
      <c r="J185" s="90"/>
      <c r="K185" s="91"/>
      <c r="L185" s="292">
        <v>8.7200000000000006</v>
      </c>
      <c r="M185" s="293"/>
      <c r="N185" s="293"/>
      <c r="O185" s="293"/>
      <c r="P185" s="294"/>
      <c r="Q185" s="298" t="s">
        <v>33</v>
      </c>
      <c r="R185" s="299"/>
      <c r="S185" s="299"/>
      <c r="T185" s="300"/>
      <c r="U185" s="301" t="s">
        <v>36</v>
      </c>
      <c r="V185" s="302"/>
      <c r="W185" s="302"/>
      <c r="X185" s="302"/>
      <c r="Y185" s="302"/>
      <c r="Z185" s="302"/>
      <c r="AA185" s="302"/>
      <c r="AB185" s="302"/>
      <c r="AC185" s="302"/>
      <c r="AD185" s="302"/>
      <c r="AE185" s="303"/>
    </row>
    <row r="186" spans="1:31" ht="12.75" customHeight="1" thickBot="1" x14ac:dyDescent="0.4">
      <c r="A186" s="282">
        <v>66</v>
      </c>
      <c r="B186" s="283"/>
      <c r="C186" s="346" t="s">
        <v>158</v>
      </c>
      <c r="D186" s="347"/>
      <c r="E186" s="347"/>
      <c r="F186" s="348"/>
      <c r="G186" s="292">
        <v>9.7200000000000006</v>
      </c>
      <c r="H186" s="293"/>
      <c r="I186" s="293"/>
      <c r="J186" s="293"/>
      <c r="K186" s="294"/>
      <c r="L186" s="60"/>
      <c r="M186" s="61"/>
      <c r="N186" s="61"/>
      <c r="O186" s="61"/>
      <c r="P186" s="62"/>
      <c r="Q186" s="292" t="s">
        <v>32</v>
      </c>
      <c r="R186" s="293"/>
      <c r="S186" s="293"/>
      <c r="T186" s="294"/>
      <c r="U186" s="135"/>
      <c r="V186" s="136" t="s">
        <v>86</v>
      </c>
      <c r="W186" s="136"/>
      <c r="X186" s="136"/>
      <c r="Y186" s="136"/>
      <c r="Z186" s="136"/>
      <c r="AA186" s="136"/>
      <c r="AB186" s="136"/>
      <c r="AC186" s="136"/>
      <c r="AD186" s="136"/>
      <c r="AE186" s="137"/>
    </row>
    <row r="187" spans="1:31" ht="12.75" customHeight="1" thickBot="1" x14ac:dyDescent="0.4">
      <c r="A187" s="284"/>
      <c r="B187" s="285"/>
      <c r="C187" s="349"/>
      <c r="D187" s="350"/>
      <c r="E187" s="350"/>
      <c r="F187" s="351"/>
      <c r="G187" s="89"/>
      <c r="H187" s="90"/>
      <c r="I187" s="90"/>
      <c r="J187" s="90"/>
      <c r="K187" s="91"/>
      <c r="L187" s="292">
        <v>9.7200000000000006</v>
      </c>
      <c r="M187" s="293"/>
      <c r="N187" s="293"/>
      <c r="O187" s="293"/>
      <c r="P187" s="294"/>
      <c r="Q187" s="298" t="s">
        <v>33</v>
      </c>
      <c r="R187" s="299"/>
      <c r="S187" s="299"/>
      <c r="T187" s="300"/>
      <c r="U187" s="301" t="s">
        <v>36</v>
      </c>
      <c r="V187" s="302"/>
      <c r="W187" s="302"/>
      <c r="X187" s="302"/>
      <c r="Y187" s="302"/>
      <c r="Z187" s="302"/>
      <c r="AA187" s="302"/>
      <c r="AB187" s="302"/>
      <c r="AC187" s="302"/>
      <c r="AD187" s="302"/>
      <c r="AE187" s="303"/>
    </row>
    <row r="188" spans="1:31" ht="12.75" customHeight="1" thickBot="1" x14ac:dyDescent="0.4">
      <c r="A188" s="282">
        <v>67</v>
      </c>
      <c r="B188" s="283"/>
      <c r="C188" s="346" t="s">
        <v>159</v>
      </c>
      <c r="D188" s="347"/>
      <c r="E188" s="347"/>
      <c r="F188" s="348"/>
      <c r="G188" s="292">
        <v>13.38</v>
      </c>
      <c r="H188" s="293"/>
      <c r="I188" s="293"/>
      <c r="J188" s="293"/>
      <c r="K188" s="294"/>
      <c r="L188" s="60"/>
      <c r="M188" s="61"/>
      <c r="N188" s="61"/>
      <c r="O188" s="61"/>
      <c r="P188" s="62"/>
      <c r="Q188" s="292" t="s">
        <v>32</v>
      </c>
      <c r="R188" s="293"/>
      <c r="S188" s="293"/>
      <c r="T188" s="294"/>
      <c r="U188" s="135"/>
      <c r="V188" s="136" t="s">
        <v>86</v>
      </c>
      <c r="W188" s="136"/>
      <c r="X188" s="136"/>
      <c r="Y188" s="136"/>
      <c r="Z188" s="136"/>
      <c r="AA188" s="136"/>
      <c r="AB188" s="136"/>
      <c r="AC188" s="136"/>
      <c r="AD188" s="136"/>
      <c r="AE188" s="137"/>
    </row>
    <row r="189" spans="1:31" ht="12.75" customHeight="1" thickBot="1" x14ac:dyDescent="0.4">
      <c r="A189" s="284"/>
      <c r="B189" s="285"/>
      <c r="C189" s="349"/>
      <c r="D189" s="350"/>
      <c r="E189" s="350"/>
      <c r="F189" s="351"/>
      <c r="G189" s="89"/>
      <c r="H189" s="90"/>
      <c r="I189" s="90"/>
      <c r="J189" s="90"/>
      <c r="K189" s="91"/>
      <c r="L189" s="292">
        <v>13.38</v>
      </c>
      <c r="M189" s="293"/>
      <c r="N189" s="293"/>
      <c r="O189" s="293"/>
      <c r="P189" s="294"/>
      <c r="Q189" s="298" t="s">
        <v>33</v>
      </c>
      <c r="R189" s="299"/>
      <c r="S189" s="299"/>
      <c r="T189" s="300"/>
      <c r="U189" s="301" t="s">
        <v>36</v>
      </c>
      <c r="V189" s="302"/>
      <c r="W189" s="302"/>
      <c r="X189" s="302"/>
      <c r="Y189" s="302"/>
      <c r="Z189" s="302"/>
      <c r="AA189" s="302"/>
      <c r="AB189" s="302"/>
      <c r="AC189" s="302"/>
      <c r="AD189" s="302"/>
      <c r="AE189" s="303"/>
    </row>
    <row r="190" spans="1:31" ht="12.75" customHeight="1" thickBot="1" x14ac:dyDescent="0.4">
      <c r="A190" s="282">
        <v>68</v>
      </c>
      <c r="B190" s="283"/>
      <c r="C190" s="346" t="s">
        <v>160</v>
      </c>
      <c r="D190" s="347"/>
      <c r="E190" s="347"/>
      <c r="F190" s="348"/>
      <c r="G190" s="292">
        <v>7.6956410000000002</v>
      </c>
      <c r="H190" s="293"/>
      <c r="I190" s="293"/>
      <c r="J190" s="293"/>
      <c r="K190" s="294"/>
      <c r="L190" s="60"/>
      <c r="M190" s="61"/>
      <c r="N190" s="61"/>
      <c r="O190" s="61"/>
      <c r="P190" s="62"/>
      <c r="Q190" s="292" t="s">
        <v>32</v>
      </c>
      <c r="R190" s="293"/>
      <c r="S190" s="293"/>
      <c r="T190" s="294"/>
      <c r="U190" s="135"/>
      <c r="V190" s="136" t="s">
        <v>86</v>
      </c>
      <c r="W190" s="136"/>
      <c r="X190" s="136"/>
      <c r="Y190" s="136"/>
      <c r="Z190" s="136"/>
      <c r="AA190" s="136"/>
      <c r="AB190" s="136"/>
      <c r="AC190" s="136"/>
      <c r="AD190" s="136"/>
      <c r="AE190" s="137"/>
    </row>
    <row r="191" spans="1:31" ht="12.75" customHeight="1" thickBot="1" x14ac:dyDescent="0.4">
      <c r="A191" s="284"/>
      <c r="B191" s="285"/>
      <c r="C191" s="349"/>
      <c r="D191" s="350"/>
      <c r="E191" s="350"/>
      <c r="F191" s="351"/>
      <c r="G191" s="89"/>
      <c r="H191" s="90"/>
      <c r="I191" s="90"/>
      <c r="J191" s="90"/>
      <c r="K191" s="91"/>
      <c r="L191" s="292">
        <v>7.6956410000000002</v>
      </c>
      <c r="M191" s="293"/>
      <c r="N191" s="293"/>
      <c r="O191" s="293"/>
      <c r="P191" s="294"/>
      <c r="Q191" s="298" t="s">
        <v>33</v>
      </c>
      <c r="R191" s="299"/>
      <c r="S191" s="299"/>
      <c r="T191" s="300"/>
      <c r="U191" s="301" t="s">
        <v>36</v>
      </c>
      <c r="V191" s="302"/>
      <c r="W191" s="302"/>
      <c r="X191" s="302"/>
      <c r="Y191" s="302"/>
      <c r="Z191" s="302"/>
      <c r="AA191" s="302"/>
      <c r="AB191" s="302"/>
      <c r="AC191" s="302"/>
      <c r="AD191" s="302"/>
      <c r="AE191" s="303"/>
    </row>
    <row r="192" spans="1:31" ht="12.75" customHeight="1" thickBot="1" x14ac:dyDescent="0.4">
      <c r="A192" s="282">
        <v>69</v>
      </c>
      <c r="B192" s="283"/>
      <c r="C192" s="346" t="s">
        <v>161</v>
      </c>
      <c r="D192" s="347"/>
      <c r="E192" s="347"/>
      <c r="F192" s="348"/>
      <c r="G192" s="292">
        <v>8.9</v>
      </c>
      <c r="H192" s="293"/>
      <c r="I192" s="293"/>
      <c r="J192" s="293"/>
      <c r="K192" s="294"/>
      <c r="L192" s="60"/>
      <c r="M192" s="61"/>
      <c r="N192" s="61"/>
      <c r="O192" s="61"/>
      <c r="P192" s="62"/>
      <c r="Q192" s="292" t="s">
        <v>32</v>
      </c>
      <c r="R192" s="293"/>
      <c r="S192" s="293"/>
      <c r="T192" s="294"/>
      <c r="U192" s="135"/>
      <c r="V192" s="136" t="s">
        <v>86</v>
      </c>
      <c r="W192" s="136"/>
      <c r="X192" s="136"/>
      <c r="Y192" s="136"/>
      <c r="Z192" s="136"/>
      <c r="AA192" s="136"/>
      <c r="AB192" s="136"/>
      <c r="AC192" s="136"/>
      <c r="AD192" s="136"/>
      <c r="AE192" s="137"/>
    </row>
    <row r="193" spans="1:31" ht="12.75" customHeight="1" thickBot="1" x14ac:dyDescent="0.4">
      <c r="A193" s="284"/>
      <c r="B193" s="285"/>
      <c r="C193" s="349"/>
      <c r="D193" s="350"/>
      <c r="E193" s="350"/>
      <c r="F193" s="351"/>
      <c r="G193" s="89"/>
      <c r="H193" s="90"/>
      <c r="I193" s="90"/>
      <c r="J193" s="90"/>
      <c r="K193" s="91"/>
      <c r="L193" s="292">
        <v>8.9</v>
      </c>
      <c r="M193" s="293"/>
      <c r="N193" s="293"/>
      <c r="O193" s="293"/>
      <c r="P193" s="294"/>
      <c r="Q193" s="298" t="s">
        <v>33</v>
      </c>
      <c r="R193" s="299"/>
      <c r="S193" s="299"/>
      <c r="T193" s="300"/>
      <c r="U193" s="301" t="s">
        <v>36</v>
      </c>
      <c r="V193" s="302"/>
      <c r="W193" s="302"/>
      <c r="X193" s="302"/>
      <c r="Y193" s="302"/>
      <c r="Z193" s="302"/>
      <c r="AA193" s="302"/>
      <c r="AB193" s="302"/>
      <c r="AC193" s="302"/>
      <c r="AD193" s="302"/>
      <c r="AE193" s="303"/>
    </row>
    <row r="194" spans="1:31" ht="12.75" customHeight="1" thickBot="1" x14ac:dyDescent="0.4">
      <c r="A194" s="282">
        <v>70</v>
      </c>
      <c r="B194" s="283"/>
      <c r="C194" s="346" t="s">
        <v>162</v>
      </c>
      <c r="D194" s="347"/>
      <c r="E194" s="347"/>
      <c r="F194" s="348"/>
      <c r="G194" s="292">
        <v>9.84</v>
      </c>
      <c r="H194" s="293"/>
      <c r="I194" s="293"/>
      <c r="J194" s="293"/>
      <c r="K194" s="294"/>
      <c r="L194" s="60"/>
      <c r="M194" s="61"/>
      <c r="N194" s="61"/>
      <c r="O194" s="61"/>
      <c r="P194" s="62"/>
      <c r="Q194" s="292" t="s">
        <v>32</v>
      </c>
      <c r="R194" s="293"/>
      <c r="S194" s="293"/>
      <c r="T194" s="294"/>
      <c r="U194" s="135"/>
      <c r="V194" s="136" t="s">
        <v>86</v>
      </c>
      <c r="W194" s="136"/>
      <c r="X194" s="136"/>
      <c r="Y194" s="136"/>
      <c r="Z194" s="136"/>
      <c r="AA194" s="136"/>
      <c r="AB194" s="136"/>
      <c r="AC194" s="136"/>
      <c r="AD194" s="136"/>
      <c r="AE194" s="137"/>
    </row>
    <row r="195" spans="1:31" ht="12.75" customHeight="1" thickBot="1" x14ac:dyDescent="0.4">
      <c r="A195" s="284"/>
      <c r="B195" s="285"/>
      <c r="C195" s="349"/>
      <c r="D195" s="350"/>
      <c r="E195" s="350"/>
      <c r="F195" s="351"/>
      <c r="G195" s="89"/>
      <c r="H195" s="90"/>
      <c r="I195" s="90"/>
      <c r="J195" s="90"/>
      <c r="K195" s="91"/>
      <c r="L195" s="292">
        <v>9.84</v>
      </c>
      <c r="M195" s="293"/>
      <c r="N195" s="293"/>
      <c r="O195" s="293"/>
      <c r="P195" s="294"/>
      <c r="Q195" s="298" t="s">
        <v>33</v>
      </c>
      <c r="R195" s="299"/>
      <c r="S195" s="299"/>
      <c r="T195" s="300"/>
      <c r="U195" s="301" t="s">
        <v>36</v>
      </c>
      <c r="V195" s="302"/>
      <c r="W195" s="302"/>
      <c r="X195" s="302"/>
      <c r="Y195" s="302"/>
      <c r="Z195" s="302"/>
      <c r="AA195" s="302"/>
      <c r="AB195" s="302"/>
      <c r="AC195" s="302"/>
      <c r="AD195" s="302"/>
      <c r="AE195" s="303"/>
    </row>
    <row r="196" spans="1:31" ht="12.75" customHeight="1" thickBot="1" x14ac:dyDescent="0.4">
      <c r="A196" s="282">
        <v>71</v>
      </c>
      <c r="B196" s="283"/>
      <c r="C196" s="346" t="s">
        <v>163</v>
      </c>
      <c r="D196" s="347"/>
      <c r="E196" s="347"/>
      <c r="F196" s="348"/>
      <c r="G196" s="292">
        <v>12.56</v>
      </c>
      <c r="H196" s="293"/>
      <c r="I196" s="293"/>
      <c r="J196" s="293"/>
      <c r="K196" s="294"/>
      <c r="L196" s="60"/>
      <c r="M196" s="61"/>
      <c r="N196" s="61"/>
      <c r="O196" s="61"/>
      <c r="P196" s="62"/>
      <c r="Q196" s="292" t="s">
        <v>32</v>
      </c>
      <c r="R196" s="293"/>
      <c r="S196" s="293"/>
      <c r="T196" s="294"/>
      <c r="U196" s="325" t="s">
        <v>184</v>
      </c>
      <c r="V196" s="326"/>
      <c r="W196" s="326"/>
      <c r="X196" s="326"/>
      <c r="Y196" s="326"/>
      <c r="Z196" s="326"/>
      <c r="AA196" s="326"/>
      <c r="AB196" s="326"/>
      <c r="AC196" s="326"/>
      <c r="AD196" s="326"/>
      <c r="AE196" s="327"/>
    </row>
    <row r="197" spans="1:31" ht="12.75" customHeight="1" thickBot="1" x14ac:dyDescent="0.4">
      <c r="A197" s="284"/>
      <c r="B197" s="285"/>
      <c r="C197" s="349"/>
      <c r="D197" s="350"/>
      <c r="E197" s="350"/>
      <c r="F197" s="351"/>
      <c r="G197" s="89"/>
      <c r="H197" s="90"/>
      <c r="I197" s="90"/>
      <c r="J197" s="90"/>
      <c r="K197" s="91"/>
      <c r="L197" s="292">
        <v>12.56</v>
      </c>
      <c r="M197" s="293"/>
      <c r="N197" s="293"/>
      <c r="O197" s="293"/>
      <c r="P197" s="294"/>
      <c r="Q197" s="298" t="s">
        <v>33</v>
      </c>
      <c r="R197" s="299"/>
      <c r="S197" s="299"/>
      <c r="T197" s="300"/>
      <c r="U197" s="322" t="s">
        <v>188</v>
      </c>
      <c r="V197" s="323"/>
      <c r="W197" s="323"/>
      <c r="X197" s="323"/>
      <c r="Y197" s="323"/>
      <c r="Z197" s="323"/>
      <c r="AA197" s="323"/>
      <c r="AB197" s="323"/>
      <c r="AC197" s="323"/>
      <c r="AD197" s="323"/>
      <c r="AE197" s="324"/>
    </row>
    <row r="198" spans="1:31" ht="12.75" customHeight="1" thickBot="1" x14ac:dyDescent="0.4">
      <c r="A198" s="282">
        <v>72</v>
      </c>
      <c r="B198" s="283"/>
      <c r="C198" s="346" t="s">
        <v>163</v>
      </c>
      <c r="D198" s="347"/>
      <c r="E198" s="347"/>
      <c r="F198" s="348"/>
      <c r="G198" s="292">
        <v>1.22</v>
      </c>
      <c r="H198" s="293"/>
      <c r="I198" s="293"/>
      <c r="J198" s="293"/>
      <c r="K198" s="294"/>
      <c r="L198" s="60"/>
      <c r="M198" s="61"/>
      <c r="N198" s="61"/>
      <c r="O198" s="61"/>
      <c r="P198" s="62"/>
      <c r="Q198" s="292" t="s">
        <v>32</v>
      </c>
      <c r="R198" s="293"/>
      <c r="S198" s="293"/>
      <c r="T198" s="294"/>
      <c r="U198" s="325" t="s">
        <v>184</v>
      </c>
      <c r="V198" s="326"/>
      <c r="W198" s="326"/>
      <c r="X198" s="326"/>
      <c r="Y198" s="326"/>
      <c r="Z198" s="326"/>
      <c r="AA198" s="326"/>
      <c r="AB198" s="326"/>
      <c r="AC198" s="326"/>
      <c r="AD198" s="326"/>
      <c r="AE198" s="327"/>
    </row>
    <row r="199" spans="1:31" ht="12.75" customHeight="1" thickBot="1" x14ac:dyDescent="0.4">
      <c r="A199" s="284"/>
      <c r="B199" s="285"/>
      <c r="C199" s="349"/>
      <c r="D199" s="350"/>
      <c r="E199" s="350"/>
      <c r="F199" s="351"/>
      <c r="G199" s="89"/>
      <c r="H199" s="90"/>
      <c r="I199" s="90"/>
      <c r="J199" s="90"/>
      <c r="K199" s="91"/>
      <c r="L199" s="292">
        <v>1.22</v>
      </c>
      <c r="M199" s="293"/>
      <c r="N199" s="293"/>
      <c r="O199" s="293"/>
      <c r="P199" s="294"/>
      <c r="Q199" s="298" t="s">
        <v>33</v>
      </c>
      <c r="R199" s="299"/>
      <c r="S199" s="299"/>
      <c r="T199" s="300"/>
      <c r="U199" s="322" t="s">
        <v>188</v>
      </c>
      <c r="V199" s="323"/>
      <c r="W199" s="323"/>
      <c r="X199" s="323"/>
      <c r="Y199" s="323"/>
      <c r="Z199" s="323"/>
      <c r="AA199" s="323"/>
      <c r="AB199" s="323"/>
      <c r="AC199" s="323"/>
      <c r="AD199" s="323"/>
      <c r="AE199" s="324"/>
    </row>
    <row r="200" spans="1:31" ht="12.75" customHeight="1" thickBot="1" x14ac:dyDescent="0.4">
      <c r="A200" s="282">
        <v>73</v>
      </c>
      <c r="B200" s="283"/>
      <c r="C200" s="346" t="s">
        <v>164</v>
      </c>
      <c r="D200" s="347"/>
      <c r="E200" s="347"/>
      <c r="F200" s="348"/>
      <c r="G200" s="292">
        <v>8.8572480000000002</v>
      </c>
      <c r="H200" s="293"/>
      <c r="I200" s="293"/>
      <c r="J200" s="293"/>
      <c r="K200" s="294"/>
      <c r="L200" s="60"/>
      <c r="M200" s="61"/>
      <c r="N200" s="61"/>
      <c r="O200" s="61"/>
      <c r="P200" s="62"/>
      <c r="Q200" s="292" t="s">
        <v>32</v>
      </c>
      <c r="R200" s="293"/>
      <c r="S200" s="293"/>
      <c r="T200" s="294"/>
      <c r="U200" s="135"/>
      <c r="V200" s="136" t="s">
        <v>86</v>
      </c>
      <c r="W200" s="136"/>
      <c r="X200" s="136"/>
      <c r="Y200" s="136"/>
      <c r="Z200" s="136"/>
      <c r="AA200" s="136"/>
      <c r="AB200" s="136"/>
      <c r="AC200" s="136"/>
      <c r="AD200" s="136"/>
      <c r="AE200" s="137"/>
    </row>
    <row r="201" spans="1:31" ht="12.75" customHeight="1" thickBot="1" x14ac:dyDescent="0.4">
      <c r="A201" s="284"/>
      <c r="B201" s="285"/>
      <c r="C201" s="349"/>
      <c r="D201" s="350"/>
      <c r="E201" s="350"/>
      <c r="F201" s="351"/>
      <c r="G201" s="89"/>
      <c r="H201" s="90"/>
      <c r="I201" s="90"/>
      <c r="J201" s="90"/>
      <c r="K201" s="91"/>
      <c r="L201" s="292">
        <v>8.8572480000000002</v>
      </c>
      <c r="M201" s="293"/>
      <c r="N201" s="293"/>
      <c r="O201" s="293"/>
      <c r="P201" s="294"/>
      <c r="Q201" s="298" t="s">
        <v>33</v>
      </c>
      <c r="R201" s="299"/>
      <c r="S201" s="299"/>
      <c r="T201" s="300"/>
      <c r="U201" s="301" t="s">
        <v>36</v>
      </c>
      <c r="V201" s="302"/>
      <c r="W201" s="302"/>
      <c r="X201" s="302"/>
      <c r="Y201" s="302"/>
      <c r="Z201" s="302"/>
      <c r="AA201" s="302"/>
      <c r="AB201" s="302"/>
      <c r="AC201" s="302"/>
      <c r="AD201" s="302"/>
      <c r="AE201" s="303"/>
    </row>
    <row r="202" spans="1:31" ht="12.75" customHeight="1" thickBot="1" x14ac:dyDescent="0.4">
      <c r="A202" s="282">
        <v>74</v>
      </c>
      <c r="B202" s="283"/>
      <c r="C202" s="346" t="s">
        <v>165</v>
      </c>
      <c r="D202" s="347"/>
      <c r="E202" s="347"/>
      <c r="F202" s="348"/>
      <c r="G202" s="292">
        <v>9.4</v>
      </c>
      <c r="H202" s="293"/>
      <c r="I202" s="293"/>
      <c r="J202" s="293"/>
      <c r="K202" s="294"/>
      <c r="L202" s="60"/>
      <c r="M202" s="61"/>
      <c r="N202" s="61"/>
      <c r="O202" s="61"/>
      <c r="P202" s="62"/>
      <c r="Q202" s="292" t="s">
        <v>32</v>
      </c>
      <c r="R202" s="293"/>
      <c r="S202" s="293"/>
      <c r="T202" s="294"/>
      <c r="U202" s="135"/>
      <c r="V202" s="136" t="s">
        <v>86</v>
      </c>
      <c r="W202" s="136"/>
      <c r="X202" s="136"/>
      <c r="Y202" s="136"/>
      <c r="Z202" s="136"/>
      <c r="AA202" s="136"/>
      <c r="AB202" s="136"/>
      <c r="AC202" s="136"/>
      <c r="AD202" s="136"/>
      <c r="AE202" s="137"/>
    </row>
    <row r="203" spans="1:31" ht="12.75" customHeight="1" thickBot="1" x14ac:dyDescent="0.4">
      <c r="A203" s="284"/>
      <c r="B203" s="285"/>
      <c r="C203" s="349"/>
      <c r="D203" s="350"/>
      <c r="E203" s="350"/>
      <c r="F203" s="351"/>
      <c r="G203" s="89"/>
      <c r="H203" s="90"/>
      <c r="I203" s="90"/>
      <c r="J203" s="90"/>
      <c r="K203" s="91"/>
      <c r="L203" s="292">
        <v>9.4</v>
      </c>
      <c r="M203" s="293"/>
      <c r="N203" s="293"/>
      <c r="O203" s="293"/>
      <c r="P203" s="294"/>
      <c r="Q203" s="298" t="s">
        <v>33</v>
      </c>
      <c r="R203" s="299"/>
      <c r="S203" s="299"/>
      <c r="T203" s="300"/>
      <c r="U203" s="301" t="s">
        <v>36</v>
      </c>
      <c r="V203" s="302"/>
      <c r="W203" s="302"/>
      <c r="X203" s="302"/>
      <c r="Y203" s="302"/>
      <c r="Z203" s="302"/>
      <c r="AA203" s="302"/>
      <c r="AB203" s="302"/>
      <c r="AC203" s="302"/>
      <c r="AD203" s="302"/>
      <c r="AE203" s="303"/>
    </row>
    <row r="204" spans="1:31" ht="12.75" customHeight="1" x14ac:dyDescent="0.35">
      <c r="A204" s="282">
        <v>75</v>
      </c>
      <c r="B204" s="283"/>
      <c r="C204" s="328" t="s">
        <v>166</v>
      </c>
      <c r="D204" s="329"/>
      <c r="E204" s="329"/>
      <c r="F204" s="330"/>
      <c r="G204" s="334">
        <f>SUM(G182:G203)</f>
        <v>99.567589000000012</v>
      </c>
      <c r="H204" s="335"/>
      <c r="I204" s="335"/>
      <c r="J204" s="335"/>
      <c r="K204" s="336"/>
      <c r="L204" s="124"/>
      <c r="M204" s="125"/>
      <c r="N204" s="125"/>
      <c r="O204" s="125"/>
      <c r="P204" s="126"/>
      <c r="Q204" s="292"/>
      <c r="R204" s="293"/>
      <c r="S204" s="293"/>
      <c r="T204" s="294"/>
      <c r="U204" s="340"/>
      <c r="V204" s="341"/>
      <c r="W204" s="341"/>
      <c r="X204" s="341"/>
      <c r="Y204" s="341"/>
      <c r="Z204" s="341"/>
      <c r="AA204" s="341"/>
      <c r="AB204" s="341"/>
      <c r="AC204" s="341"/>
      <c r="AD204" s="341"/>
      <c r="AE204" s="342"/>
    </row>
    <row r="205" spans="1:31" ht="12.75" customHeight="1" thickBot="1" x14ac:dyDescent="0.4">
      <c r="A205" s="284"/>
      <c r="B205" s="285"/>
      <c r="C205" s="331"/>
      <c r="D205" s="332"/>
      <c r="E205" s="332"/>
      <c r="F205" s="333"/>
      <c r="G205" s="151"/>
      <c r="H205" s="152"/>
      <c r="I205" s="152"/>
      <c r="J205" s="152"/>
      <c r="K205" s="153"/>
      <c r="L205" s="337">
        <f>SUM(L183:L204)</f>
        <v>99.567589000000012</v>
      </c>
      <c r="M205" s="338"/>
      <c r="N205" s="338"/>
      <c r="O205" s="338"/>
      <c r="P205" s="339"/>
      <c r="Q205" s="298"/>
      <c r="R205" s="299"/>
      <c r="S205" s="299"/>
      <c r="T205" s="300"/>
      <c r="U205" s="343"/>
      <c r="V205" s="344"/>
      <c r="W205" s="344"/>
      <c r="X205" s="344"/>
      <c r="Y205" s="344"/>
      <c r="Z205" s="344"/>
      <c r="AA205" s="344"/>
      <c r="AB205" s="344"/>
      <c r="AC205" s="344"/>
      <c r="AD205" s="344"/>
      <c r="AE205" s="345"/>
    </row>
    <row r="206" spans="1:31" ht="12.75" customHeight="1" x14ac:dyDescent="0.35">
      <c r="A206" s="282">
        <v>76</v>
      </c>
      <c r="B206" s="283"/>
      <c r="C206" s="286" t="s">
        <v>199</v>
      </c>
      <c r="D206" s="287"/>
      <c r="E206" s="287"/>
      <c r="F206" s="288"/>
      <c r="G206" s="292">
        <v>10.72</v>
      </c>
      <c r="H206" s="293"/>
      <c r="I206" s="293"/>
      <c r="J206" s="293"/>
      <c r="K206" s="294"/>
      <c r="L206" s="60"/>
      <c r="M206" s="61"/>
      <c r="N206" s="61"/>
      <c r="O206" s="61"/>
      <c r="P206" s="62"/>
      <c r="Q206" s="292" t="s">
        <v>32</v>
      </c>
      <c r="R206" s="293"/>
      <c r="S206" s="293"/>
      <c r="T206" s="294"/>
      <c r="U206" s="135"/>
      <c r="V206" s="136" t="s">
        <v>86</v>
      </c>
      <c r="W206" s="136"/>
      <c r="X206" s="136"/>
      <c r="Y206" s="136"/>
      <c r="Z206" s="136"/>
      <c r="AA206" s="136"/>
      <c r="AB206" s="136"/>
      <c r="AC206" s="136"/>
      <c r="AD206" s="136"/>
      <c r="AE206" s="137"/>
    </row>
    <row r="207" spans="1:31" ht="12.75" customHeight="1" thickBot="1" x14ac:dyDescent="0.4">
      <c r="A207" s="284"/>
      <c r="B207" s="285"/>
      <c r="C207" s="289"/>
      <c r="D207" s="290"/>
      <c r="E207" s="290"/>
      <c r="F207" s="291"/>
      <c r="G207" s="89"/>
      <c r="H207" s="90"/>
      <c r="I207" s="90"/>
      <c r="J207" s="90"/>
      <c r="K207" s="91"/>
      <c r="L207" s="295">
        <v>10.72</v>
      </c>
      <c r="M207" s="296"/>
      <c r="N207" s="296"/>
      <c r="O207" s="296"/>
      <c r="P207" s="297"/>
      <c r="Q207" s="298" t="s">
        <v>33</v>
      </c>
      <c r="R207" s="299"/>
      <c r="S207" s="299"/>
      <c r="T207" s="300"/>
      <c r="U207" s="301" t="s">
        <v>36</v>
      </c>
      <c r="V207" s="302"/>
      <c r="W207" s="302"/>
      <c r="X207" s="302"/>
      <c r="Y207" s="302"/>
      <c r="Z207" s="302"/>
      <c r="AA207" s="302"/>
      <c r="AB207" s="302"/>
      <c r="AC207" s="302"/>
      <c r="AD207" s="302"/>
      <c r="AE207" s="303"/>
    </row>
    <row r="208" spans="1:31" ht="12.75" customHeight="1" x14ac:dyDescent="0.35">
      <c r="A208" s="282">
        <v>77</v>
      </c>
      <c r="B208" s="283"/>
      <c r="C208" s="286" t="s">
        <v>217</v>
      </c>
      <c r="D208" s="287"/>
      <c r="E208" s="287"/>
      <c r="F208" s="288"/>
      <c r="G208" s="292">
        <v>1.6</v>
      </c>
      <c r="H208" s="293"/>
      <c r="I208" s="293"/>
      <c r="J208" s="293"/>
      <c r="K208" s="294"/>
      <c r="L208" s="60"/>
      <c r="M208" s="61"/>
      <c r="N208" s="61"/>
      <c r="O208" s="61"/>
      <c r="P208" s="62"/>
      <c r="Q208" s="292" t="s">
        <v>32</v>
      </c>
      <c r="R208" s="293"/>
      <c r="S208" s="293"/>
      <c r="T208" s="294"/>
      <c r="U208" s="325" t="s">
        <v>184</v>
      </c>
      <c r="V208" s="326"/>
      <c r="W208" s="326"/>
      <c r="X208" s="326"/>
      <c r="Y208" s="326"/>
      <c r="Z208" s="326"/>
      <c r="AA208" s="326"/>
      <c r="AB208" s="326"/>
      <c r="AC208" s="326"/>
      <c r="AD208" s="326"/>
      <c r="AE208" s="327"/>
    </row>
    <row r="209" spans="1:31" ht="12.75" customHeight="1" thickBot="1" x14ac:dyDescent="0.4">
      <c r="A209" s="284"/>
      <c r="B209" s="285"/>
      <c r="C209" s="289"/>
      <c r="D209" s="290"/>
      <c r="E209" s="290"/>
      <c r="F209" s="291"/>
      <c r="G209" s="89"/>
      <c r="H209" s="90"/>
      <c r="I209" s="90"/>
      <c r="J209" s="90"/>
      <c r="K209" s="91"/>
      <c r="L209" s="295">
        <v>1.6</v>
      </c>
      <c r="M209" s="296"/>
      <c r="N209" s="296"/>
      <c r="O209" s="296"/>
      <c r="P209" s="297"/>
      <c r="Q209" s="298" t="s">
        <v>33</v>
      </c>
      <c r="R209" s="299"/>
      <c r="S209" s="299"/>
      <c r="T209" s="300"/>
      <c r="U209" s="322" t="s">
        <v>188</v>
      </c>
      <c r="V209" s="323"/>
      <c r="W209" s="323"/>
      <c r="X209" s="323"/>
      <c r="Y209" s="323"/>
      <c r="Z209" s="323"/>
      <c r="AA209" s="323"/>
      <c r="AB209" s="323"/>
      <c r="AC209" s="323"/>
      <c r="AD209" s="323"/>
      <c r="AE209" s="324"/>
    </row>
    <row r="210" spans="1:31" ht="12.75" customHeight="1" x14ac:dyDescent="0.35">
      <c r="A210" s="282">
        <v>78</v>
      </c>
      <c r="B210" s="283"/>
      <c r="C210" s="286" t="s">
        <v>206</v>
      </c>
      <c r="D210" s="287"/>
      <c r="E210" s="287"/>
      <c r="F210" s="288"/>
      <c r="G210" s="292">
        <v>13.12</v>
      </c>
      <c r="H210" s="293"/>
      <c r="I210" s="293"/>
      <c r="J210" s="293"/>
      <c r="K210" s="294"/>
      <c r="L210" s="60"/>
      <c r="M210" s="61"/>
      <c r="N210" s="61"/>
      <c r="O210" s="61"/>
      <c r="P210" s="62"/>
      <c r="Q210" s="292" t="s">
        <v>32</v>
      </c>
      <c r="R210" s="293"/>
      <c r="S210" s="293"/>
      <c r="T210" s="294"/>
      <c r="U210" s="135"/>
      <c r="V210" s="136" t="s">
        <v>86</v>
      </c>
      <c r="W210" s="136"/>
      <c r="X210" s="136"/>
      <c r="Y210" s="136"/>
      <c r="Z210" s="136"/>
      <c r="AA210" s="136"/>
      <c r="AB210" s="136"/>
      <c r="AC210" s="136"/>
      <c r="AD210" s="136"/>
      <c r="AE210" s="137"/>
    </row>
    <row r="211" spans="1:31" ht="12.75" customHeight="1" thickBot="1" x14ac:dyDescent="0.4">
      <c r="A211" s="284"/>
      <c r="B211" s="285"/>
      <c r="C211" s="289"/>
      <c r="D211" s="290"/>
      <c r="E211" s="290"/>
      <c r="F211" s="291"/>
      <c r="G211" s="89"/>
      <c r="H211" s="90"/>
      <c r="I211" s="90"/>
      <c r="J211" s="90"/>
      <c r="K211" s="91"/>
      <c r="L211" s="295">
        <v>13.12</v>
      </c>
      <c r="M211" s="296"/>
      <c r="N211" s="296"/>
      <c r="O211" s="296"/>
      <c r="P211" s="297"/>
      <c r="Q211" s="298" t="s">
        <v>33</v>
      </c>
      <c r="R211" s="299"/>
      <c r="S211" s="299"/>
      <c r="T211" s="300"/>
      <c r="U211" s="301" t="s">
        <v>36</v>
      </c>
      <c r="V211" s="302"/>
      <c r="W211" s="302"/>
      <c r="X211" s="302"/>
      <c r="Y211" s="302"/>
      <c r="Z211" s="302"/>
      <c r="AA211" s="302"/>
      <c r="AB211" s="302"/>
      <c r="AC211" s="302"/>
      <c r="AD211" s="302"/>
      <c r="AE211" s="303"/>
    </row>
    <row r="212" spans="1:31" ht="12.75" customHeight="1" x14ac:dyDescent="0.35">
      <c r="A212" s="282">
        <v>79</v>
      </c>
      <c r="B212" s="283"/>
      <c r="C212" s="286" t="s">
        <v>219</v>
      </c>
      <c r="D212" s="287"/>
      <c r="E212" s="287"/>
      <c r="F212" s="288"/>
      <c r="G212" s="292">
        <v>14.048176</v>
      </c>
      <c r="H212" s="293"/>
      <c r="I212" s="293"/>
      <c r="J212" s="293"/>
      <c r="K212" s="294"/>
      <c r="L212" s="60"/>
      <c r="M212" s="61"/>
      <c r="N212" s="61"/>
      <c r="O212" s="61"/>
      <c r="P212" s="62"/>
      <c r="Q212" s="292" t="s">
        <v>32</v>
      </c>
      <c r="R212" s="293"/>
      <c r="S212" s="293"/>
      <c r="T212" s="294"/>
      <c r="U212" s="135"/>
      <c r="V212" s="136" t="s">
        <v>86</v>
      </c>
      <c r="W212" s="136"/>
      <c r="X212" s="136"/>
      <c r="Y212" s="136"/>
      <c r="Z212" s="136"/>
      <c r="AA212" s="136"/>
      <c r="AB212" s="136"/>
      <c r="AC212" s="136"/>
      <c r="AD212" s="136"/>
      <c r="AE212" s="137"/>
    </row>
    <row r="213" spans="1:31" ht="12.75" customHeight="1" thickBot="1" x14ac:dyDescent="0.4">
      <c r="A213" s="284"/>
      <c r="B213" s="285"/>
      <c r="C213" s="289"/>
      <c r="D213" s="290"/>
      <c r="E213" s="290"/>
      <c r="F213" s="291"/>
      <c r="G213" s="89"/>
      <c r="H213" s="90"/>
      <c r="I213" s="90"/>
      <c r="J213" s="90"/>
      <c r="K213" s="91"/>
      <c r="L213" s="295">
        <v>14.048176</v>
      </c>
      <c r="M213" s="296"/>
      <c r="N213" s="296"/>
      <c r="O213" s="296"/>
      <c r="P213" s="297"/>
      <c r="Q213" s="298" t="s">
        <v>33</v>
      </c>
      <c r="R213" s="299"/>
      <c r="S213" s="299"/>
      <c r="T213" s="300"/>
      <c r="U213" s="301" t="s">
        <v>36</v>
      </c>
      <c r="V213" s="302"/>
      <c r="W213" s="302"/>
      <c r="X213" s="302"/>
      <c r="Y213" s="302"/>
      <c r="Z213" s="302"/>
      <c r="AA213" s="302"/>
      <c r="AB213" s="302"/>
      <c r="AC213" s="302"/>
      <c r="AD213" s="302"/>
      <c r="AE213" s="303"/>
    </row>
    <row r="214" spans="1:31" ht="12.75" customHeight="1" x14ac:dyDescent="0.35">
      <c r="A214" s="282">
        <v>80</v>
      </c>
      <c r="B214" s="283"/>
      <c r="C214" s="286" t="s">
        <v>212</v>
      </c>
      <c r="D214" s="287"/>
      <c r="E214" s="287"/>
      <c r="F214" s="288"/>
      <c r="G214" s="292">
        <v>4.72</v>
      </c>
      <c r="H214" s="293"/>
      <c r="I214" s="293"/>
      <c r="J214" s="293"/>
      <c r="K214" s="294"/>
      <c r="L214" s="60"/>
      <c r="M214" s="61"/>
      <c r="N214" s="61"/>
      <c r="O214" s="61"/>
      <c r="P214" s="62"/>
      <c r="Q214" s="292" t="s">
        <v>32</v>
      </c>
      <c r="R214" s="293"/>
      <c r="S214" s="293"/>
      <c r="T214" s="294"/>
      <c r="U214" s="135"/>
      <c r="V214" s="136" t="s">
        <v>86</v>
      </c>
      <c r="W214" s="136"/>
      <c r="X214" s="136"/>
      <c r="Y214" s="136"/>
      <c r="Z214" s="136"/>
      <c r="AA214" s="136"/>
      <c r="AB214" s="136"/>
      <c r="AC214" s="136"/>
      <c r="AD214" s="136"/>
      <c r="AE214" s="137"/>
    </row>
    <row r="215" spans="1:31" ht="12.75" customHeight="1" thickBot="1" x14ac:dyDescent="0.4">
      <c r="A215" s="284"/>
      <c r="B215" s="285"/>
      <c r="C215" s="289"/>
      <c r="D215" s="290"/>
      <c r="E215" s="290"/>
      <c r="F215" s="291"/>
      <c r="G215" s="89"/>
      <c r="H215" s="90"/>
      <c r="I215" s="90"/>
      <c r="J215" s="90"/>
      <c r="K215" s="91"/>
      <c r="L215" s="295">
        <v>4.72</v>
      </c>
      <c r="M215" s="296"/>
      <c r="N215" s="296"/>
      <c r="O215" s="296"/>
      <c r="P215" s="297"/>
      <c r="Q215" s="298" t="s">
        <v>33</v>
      </c>
      <c r="R215" s="299"/>
      <c r="S215" s="299"/>
      <c r="T215" s="300"/>
      <c r="U215" s="301" t="s">
        <v>36</v>
      </c>
      <c r="V215" s="302"/>
      <c r="W215" s="302"/>
      <c r="X215" s="302"/>
      <c r="Y215" s="302"/>
      <c r="Z215" s="302"/>
      <c r="AA215" s="302"/>
      <c r="AB215" s="302"/>
      <c r="AC215" s="302"/>
      <c r="AD215" s="302"/>
      <c r="AE215" s="303"/>
    </row>
    <row r="216" spans="1:31" ht="12.75" customHeight="1" x14ac:dyDescent="0.35">
      <c r="A216" s="282">
        <v>81</v>
      </c>
      <c r="B216" s="283"/>
      <c r="C216" s="286" t="s">
        <v>221</v>
      </c>
      <c r="D216" s="287"/>
      <c r="E216" s="287"/>
      <c r="F216" s="288"/>
      <c r="G216" s="292">
        <v>10.52</v>
      </c>
      <c r="H216" s="293"/>
      <c r="I216" s="293"/>
      <c r="J216" s="293"/>
      <c r="K216" s="294"/>
      <c r="L216" s="60"/>
      <c r="M216" s="61"/>
      <c r="N216" s="61"/>
      <c r="O216" s="61"/>
      <c r="P216" s="62"/>
      <c r="Q216" s="292" t="s">
        <v>32</v>
      </c>
      <c r="R216" s="293"/>
      <c r="S216" s="293"/>
      <c r="T216" s="294"/>
      <c r="U216" s="135"/>
      <c r="V216" s="136" t="s">
        <v>86</v>
      </c>
      <c r="W216" s="136"/>
      <c r="X216" s="136"/>
      <c r="Y216" s="136"/>
      <c r="Z216" s="136"/>
      <c r="AA216" s="136"/>
      <c r="AB216" s="136"/>
      <c r="AC216" s="136"/>
      <c r="AD216" s="136"/>
      <c r="AE216" s="137"/>
    </row>
    <row r="217" spans="1:31" ht="12.75" customHeight="1" thickBot="1" x14ac:dyDescent="0.4">
      <c r="A217" s="284"/>
      <c r="B217" s="285"/>
      <c r="C217" s="289"/>
      <c r="D217" s="290"/>
      <c r="E217" s="290"/>
      <c r="F217" s="291"/>
      <c r="G217" s="89"/>
      <c r="H217" s="90"/>
      <c r="I217" s="90"/>
      <c r="J217" s="90"/>
      <c r="K217" s="91"/>
      <c r="L217" s="295">
        <v>10.52</v>
      </c>
      <c r="M217" s="296"/>
      <c r="N217" s="296"/>
      <c r="O217" s="296"/>
      <c r="P217" s="297"/>
      <c r="Q217" s="298" t="s">
        <v>33</v>
      </c>
      <c r="R217" s="299"/>
      <c r="S217" s="299"/>
      <c r="T217" s="300"/>
      <c r="U217" s="301" t="s">
        <v>36</v>
      </c>
      <c r="V217" s="302"/>
      <c r="W217" s="302"/>
      <c r="X217" s="302"/>
      <c r="Y217" s="302"/>
      <c r="Z217" s="302"/>
      <c r="AA217" s="302"/>
      <c r="AB217" s="302"/>
      <c r="AC217" s="302"/>
      <c r="AD217" s="302"/>
      <c r="AE217" s="303"/>
    </row>
    <row r="218" spans="1:31" ht="12.75" customHeight="1" x14ac:dyDescent="0.35">
      <c r="A218" s="282">
        <v>82</v>
      </c>
      <c r="B218" s="283"/>
      <c r="C218" s="286" t="s">
        <v>221</v>
      </c>
      <c r="D218" s="287"/>
      <c r="E218" s="287"/>
      <c r="F218" s="288"/>
      <c r="G218" s="292">
        <v>1.38</v>
      </c>
      <c r="H218" s="293"/>
      <c r="I218" s="293"/>
      <c r="J218" s="293"/>
      <c r="K218" s="294"/>
      <c r="L218" s="60"/>
      <c r="M218" s="61"/>
      <c r="N218" s="61"/>
      <c r="O218" s="61"/>
      <c r="P218" s="62"/>
      <c r="Q218" s="292" t="s">
        <v>32</v>
      </c>
      <c r="R218" s="293"/>
      <c r="S218" s="293"/>
      <c r="T218" s="294"/>
      <c r="U218" s="325" t="s">
        <v>184</v>
      </c>
      <c r="V218" s="326"/>
      <c r="W218" s="326"/>
      <c r="X218" s="326"/>
      <c r="Y218" s="326"/>
      <c r="Z218" s="326"/>
      <c r="AA218" s="326"/>
      <c r="AB218" s="326"/>
      <c r="AC218" s="326"/>
      <c r="AD218" s="326"/>
      <c r="AE218" s="327"/>
    </row>
    <row r="219" spans="1:31" ht="12.75" customHeight="1" thickBot="1" x14ac:dyDescent="0.4">
      <c r="A219" s="284"/>
      <c r="B219" s="285"/>
      <c r="C219" s="289"/>
      <c r="D219" s="290"/>
      <c r="E219" s="290"/>
      <c r="F219" s="291"/>
      <c r="G219" s="89"/>
      <c r="H219" s="90"/>
      <c r="I219" s="90"/>
      <c r="J219" s="90"/>
      <c r="K219" s="91"/>
      <c r="L219" s="295">
        <v>1.38</v>
      </c>
      <c r="M219" s="296"/>
      <c r="N219" s="296"/>
      <c r="O219" s="296"/>
      <c r="P219" s="297"/>
      <c r="Q219" s="298" t="s">
        <v>33</v>
      </c>
      <c r="R219" s="299"/>
      <c r="S219" s="299"/>
      <c r="T219" s="300"/>
      <c r="U219" s="322" t="s">
        <v>188</v>
      </c>
      <c r="V219" s="323"/>
      <c r="W219" s="323"/>
      <c r="X219" s="323"/>
      <c r="Y219" s="323"/>
      <c r="Z219" s="323"/>
      <c r="AA219" s="323"/>
      <c r="AB219" s="323"/>
      <c r="AC219" s="323"/>
      <c r="AD219" s="323"/>
      <c r="AE219" s="324"/>
    </row>
    <row r="220" spans="1:31" ht="12.75" customHeight="1" x14ac:dyDescent="0.35">
      <c r="A220" s="282">
        <v>83</v>
      </c>
      <c r="B220" s="283"/>
      <c r="C220" s="286" t="s">
        <v>207</v>
      </c>
      <c r="D220" s="287"/>
      <c r="E220" s="287"/>
      <c r="F220" s="288"/>
      <c r="G220" s="292">
        <v>13.78</v>
      </c>
      <c r="H220" s="293"/>
      <c r="I220" s="293"/>
      <c r="J220" s="293"/>
      <c r="K220" s="294"/>
      <c r="L220" s="60"/>
      <c r="M220" s="61"/>
      <c r="N220" s="61"/>
      <c r="O220" s="61"/>
      <c r="P220" s="62"/>
      <c r="Q220" s="292" t="s">
        <v>32</v>
      </c>
      <c r="R220" s="293"/>
      <c r="S220" s="293"/>
      <c r="T220" s="294"/>
      <c r="U220" s="135"/>
      <c r="V220" s="136" t="s">
        <v>86</v>
      </c>
      <c r="W220" s="136"/>
      <c r="X220" s="136"/>
      <c r="Y220" s="136"/>
      <c r="Z220" s="136"/>
      <c r="AA220" s="136"/>
      <c r="AB220" s="136"/>
      <c r="AC220" s="136"/>
      <c r="AD220" s="136"/>
      <c r="AE220" s="137"/>
    </row>
    <row r="221" spans="1:31" ht="12.75" customHeight="1" thickBot="1" x14ac:dyDescent="0.4">
      <c r="A221" s="284"/>
      <c r="B221" s="285"/>
      <c r="C221" s="289"/>
      <c r="D221" s="290"/>
      <c r="E221" s="290"/>
      <c r="F221" s="291"/>
      <c r="G221" s="89"/>
      <c r="H221" s="90"/>
      <c r="I221" s="90"/>
      <c r="J221" s="90"/>
      <c r="K221" s="91"/>
      <c r="L221" s="295">
        <v>13.78</v>
      </c>
      <c r="M221" s="296"/>
      <c r="N221" s="296"/>
      <c r="O221" s="296"/>
      <c r="P221" s="297"/>
      <c r="Q221" s="298" t="s">
        <v>33</v>
      </c>
      <c r="R221" s="299"/>
      <c r="S221" s="299"/>
      <c r="T221" s="300"/>
      <c r="U221" s="301" t="s">
        <v>36</v>
      </c>
      <c r="V221" s="302"/>
      <c r="W221" s="302"/>
      <c r="X221" s="302"/>
      <c r="Y221" s="302"/>
      <c r="Z221" s="302"/>
      <c r="AA221" s="302"/>
      <c r="AB221" s="302"/>
      <c r="AC221" s="302"/>
      <c r="AD221" s="302"/>
      <c r="AE221" s="303"/>
    </row>
    <row r="222" spans="1:31" ht="12.75" customHeight="1" x14ac:dyDescent="0.35">
      <c r="A222" s="282">
        <v>84</v>
      </c>
      <c r="B222" s="283"/>
      <c r="C222" s="286" t="s">
        <v>203</v>
      </c>
      <c r="D222" s="287"/>
      <c r="E222" s="287"/>
      <c r="F222" s="288"/>
      <c r="G222" s="292">
        <v>9.0387489999999993</v>
      </c>
      <c r="H222" s="293"/>
      <c r="I222" s="293"/>
      <c r="J222" s="293"/>
      <c r="K222" s="294"/>
      <c r="L222" s="60"/>
      <c r="M222" s="61"/>
      <c r="N222" s="61"/>
      <c r="O222" s="61"/>
      <c r="P222" s="62"/>
      <c r="Q222" s="292" t="s">
        <v>32</v>
      </c>
      <c r="R222" s="293"/>
      <c r="S222" s="293"/>
      <c r="T222" s="294"/>
      <c r="U222" s="135"/>
      <c r="V222" s="136" t="s">
        <v>86</v>
      </c>
      <c r="W222" s="136"/>
      <c r="X222" s="136"/>
      <c r="Y222" s="136"/>
      <c r="Z222" s="136"/>
      <c r="AA222" s="136"/>
      <c r="AB222" s="136"/>
      <c r="AC222" s="136"/>
      <c r="AD222" s="136"/>
      <c r="AE222" s="137"/>
    </row>
    <row r="223" spans="1:31" ht="12.75" customHeight="1" thickBot="1" x14ac:dyDescent="0.4">
      <c r="A223" s="284"/>
      <c r="B223" s="285"/>
      <c r="C223" s="289"/>
      <c r="D223" s="290"/>
      <c r="E223" s="290"/>
      <c r="F223" s="291"/>
      <c r="G223" s="89"/>
      <c r="H223" s="90"/>
      <c r="I223" s="90"/>
      <c r="J223" s="90"/>
      <c r="K223" s="91"/>
      <c r="L223" s="295">
        <v>9.0387489999999993</v>
      </c>
      <c r="M223" s="296"/>
      <c r="N223" s="296"/>
      <c r="O223" s="296"/>
      <c r="P223" s="297"/>
      <c r="Q223" s="298" t="s">
        <v>33</v>
      </c>
      <c r="R223" s="299"/>
      <c r="S223" s="299"/>
      <c r="T223" s="300"/>
      <c r="U223" s="301" t="s">
        <v>36</v>
      </c>
      <c r="V223" s="302"/>
      <c r="W223" s="302"/>
      <c r="X223" s="302"/>
      <c r="Y223" s="302"/>
      <c r="Z223" s="302"/>
      <c r="AA223" s="302"/>
      <c r="AB223" s="302"/>
      <c r="AC223" s="302"/>
      <c r="AD223" s="302"/>
      <c r="AE223" s="303"/>
    </row>
    <row r="224" spans="1:31" ht="12.75" customHeight="1" x14ac:dyDescent="0.35">
      <c r="A224" s="282">
        <v>85</v>
      </c>
      <c r="B224" s="283"/>
      <c r="C224" s="286" t="s">
        <v>222</v>
      </c>
      <c r="D224" s="287"/>
      <c r="E224" s="287"/>
      <c r="F224" s="288"/>
      <c r="G224" s="292">
        <v>9.4600000000000009</v>
      </c>
      <c r="H224" s="293"/>
      <c r="I224" s="293"/>
      <c r="J224" s="293"/>
      <c r="K224" s="294"/>
      <c r="L224" s="60"/>
      <c r="M224" s="61"/>
      <c r="N224" s="61"/>
      <c r="O224" s="61"/>
      <c r="P224" s="62"/>
      <c r="Q224" s="292" t="s">
        <v>32</v>
      </c>
      <c r="R224" s="293"/>
      <c r="S224" s="293"/>
      <c r="T224" s="294"/>
      <c r="U224" s="135"/>
      <c r="V224" s="136" t="s">
        <v>86</v>
      </c>
      <c r="W224" s="136"/>
      <c r="X224" s="136"/>
      <c r="Y224" s="136"/>
      <c r="Z224" s="136"/>
      <c r="AA224" s="136"/>
      <c r="AB224" s="136"/>
      <c r="AC224" s="136"/>
      <c r="AD224" s="136"/>
      <c r="AE224" s="137"/>
    </row>
    <row r="225" spans="1:31" ht="12.75" customHeight="1" thickBot="1" x14ac:dyDescent="0.4">
      <c r="A225" s="284"/>
      <c r="B225" s="285"/>
      <c r="C225" s="289"/>
      <c r="D225" s="290"/>
      <c r="E225" s="290"/>
      <c r="F225" s="291"/>
      <c r="G225" s="89"/>
      <c r="H225" s="90"/>
      <c r="I225" s="90"/>
      <c r="J225" s="90"/>
      <c r="K225" s="91"/>
      <c r="L225" s="295">
        <v>9.4600000000000009</v>
      </c>
      <c r="M225" s="296"/>
      <c r="N225" s="296"/>
      <c r="O225" s="296"/>
      <c r="P225" s="297"/>
      <c r="Q225" s="298" t="s">
        <v>33</v>
      </c>
      <c r="R225" s="299"/>
      <c r="S225" s="299"/>
      <c r="T225" s="300"/>
      <c r="U225" s="301" t="s">
        <v>36</v>
      </c>
      <c r="V225" s="302"/>
      <c r="W225" s="302"/>
      <c r="X225" s="302"/>
      <c r="Y225" s="302"/>
      <c r="Z225" s="302"/>
      <c r="AA225" s="302"/>
      <c r="AB225" s="302"/>
      <c r="AC225" s="302"/>
      <c r="AD225" s="302"/>
      <c r="AE225" s="303"/>
    </row>
    <row r="226" spans="1:31" ht="12.75" customHeight="1" x14ac:dyDescent="0.35">
      <c r="A226" s="282">
        <v>86</v>
      </c>
      <c r="B226" s="283"/>
      <c r="C226" s="304" t="s">
        <v>205</v>
      </c>
      <c r="D226" s="305"/>
      <c r="E226" s="305"/>
      <c r="F226" s="306"/>
      <c r="G226" s="310">
        <f>SUM(G206:G225)</f>
        <v>88.386924999999991</v>
      </c>
      <c r="H226" s="311"/>
      <c r="I226" s="311"/>
      <c r="J226" s="311"/>
      <c r="K226" s="312"/>
      <c r="L226" s="179"/>
      <c r="M226" s="180"/>
      <c r="N226" s="180"/>
      <c r="O226" s="180"/>
      <c r="P226" s="181"/>
      <c r="Q226" s="292" t="s">
        <v>32</v>
      </c>
      <c r="R226" s="293"/>
      <c r="S226" s="293"/>
      <c r="T226" s="294"/>
      <c r="U226" s="76"/>
      <c r="V226" s="77"/>
      <c r="W226" s="77"/>
      <c r="X226" s="77"/>
      <c r="Y226" s="77"/>
      <c r="Z226" s="77"/>
      <c r="AA226" s="77"/>
      <c r="AB226" s="77"/>
      <c r="AC226" s="77"/>
      <c r="AD226" s="77"/>
      <c r="AE226" s="78"/>
    </row>
    <row r="227" spans="1:31" ht="12.75" customHeight="1" thickBot="1" x14ac:dyDescent="0.4">
      <c r="A227" s="284"/>
      <c r="B227" s="285"/>
      <c r="C227" s="307"/>
      <c r="D227" s="308"/>
      <c r="E227" s="308"/>
      <c r="F227" s="309"/>
      <c r="G227" s="234"/>
      <c r="H227" s="235"/>
      <c r="I227" s="235"/>
      <c r="J227" s="235"/>
      <c r="K227" s="236"/>
      <c r="L227" s="313">
        <f>SUM(L207:L226)</f>
        <v>88.386924999999991</v>
      </c>
      <c r="M227" s="314"/>
      <c r="N227" s="314"/>
      <c r="O227" s="314"/>
      <c r="P227" s="315"/>
      <c r="Q227" s="298" t="s">
        <v>33</v>
      </c>
      <c r="R227" s="299"/>
      <c r="S227" s="299"/>
      <c r="T227" s="300"/>
      <c r="U227" s="298"/>
      <c r="V227" s="299"/>
      <c r="W227" s="299"/>
      <c r="X227" s="299"/>
      <c r="Y227" s="299"/>
      <c r="Z227" s="299"/>
      <c r="AA227" s="299"/>
      <c r="AB227" s="299"/>
      <c r="AC227" s="299"/>
      <c r="AD227" s="299"/>
      <c r="AE227" s="300"/>
    </row>
    <row r="228" spans="1:31" ht="12.75" customHeight="1" x14ac:dyDescent="0.35">
      <c r="A228" s="282">
        <v>87</v>
      </c>
      <c r="B228" s="283"/>
      <c r="C228" s="286" t="s">
        <v>224</v>
      </c>
      <c r="D228" s="287"/>
      <c r="E228" s="287"/>
      <c r="F228" s="288"/>
      <c r="G228" s="292">
        <v>10.16</v>
      </c>
      <c r="H228" s="293"/>
      <c r="I228" s="293"/>
      <c r="J228" s="293"/>
      <c r="K228" s="294"/>
      <c r="L228" s="60"/>
      <c r="M228" s="61"/>
      <c r="N228" s="61"/>
      <c r="O228" s="61"/>
      <c r="P228" s="62"/>
      <c r="Q228" s="292" t="s">
        <v>32</v>
      </c>
      <c r="R228" s="293"/>
      <c r="S228" s="293"/>
      <c r="T228" s="294"/>
      <c r="U228" s="135"/>
      <c r="V228" s="136" t="s">
        <v>86</v>
      </c>
      <c r="W228" s="136"/>
      <c r="X228" s="136"/>
      <c r="Y228" s="136"/>
      <c r="Z228" s="136"/>
      <c r="AA228" s="136"/>
      <c r="AB228" s="136"/>
      <c r="AC228" s="136"/>
      <c r="AD228" s="136"/>
      <c r="AE228" s="137"/>
    </row>
    <row r="229" spans="1:31" ht="12.75" customHeight="1" thickBot="1" x14ac:dyDescent="0.4">
      <c r="A229" s="284"/>
      <c r="B229" s="285"/>
      <c r="C229" s="289"/>
      <c r="D229" s="290"/>
      <c r="E229" s="290"/>
      <c r="F229" s="291"/>
      <c r="G229" s="89"/>
      <c r="H229" s="90"/>
      <c r="I229" s="90"/>
      <c r="J229" s="90"/>
      <c r="K229" s="91"/>
      <c r="L229" s="295">
        <v>10.16</v>
      </c>
      <c r="M229" s="296"/>
      <c r="N229" s="296"/>
      <c r="O229" s="296"/>
      <c r="P229" s="297"/>
      <c r="Q229" s="298" t="s">
        <v>33</v>
      </c>
      <c r="R229" s="299"/>
      <c r="S229" s="299"/>
      <c r="T229" s="300"/>
      <c r="U229" s="301" t="s">
        <v>36</v>
      </c>
      <c r="V229" s="302"/>
      <c r="W229" s="302"/>
      <c r="X229" s="302"/>
      <c r="Y229" s="302"/>
      <c r="Z229" s="302"/>
      <c r="AA229" s="302"/>
      <c r="AB229" s="302"/>
      <c r="AC229" s="302"/>
      <c r="AD229" s="302"/>
      <c r="AE229" s="303"/>
    </row>
    <row r="230" spans="1:31" ht="12.75" customHeight="1" x14ac:dyDescent="0.35">
      <c r="A230" s="282">
        <v>88</v>
      </c>
      <c r="B230" s="283"/>
      <c r="C230" s="286" t="s">
        <v>225</v>
      </c>
      <c r="D230" s="287"/>
      <c r="E230" s="287"/>
      <c r="F230" s="288"/>
      <c r="G230" s="292">
        <v>1.36</v>
      </c>
      <c r="H230" s="293"/>
      <c r="I230" s="293"/>
      <c r="J230" s="293"/>
      <c r="K230" s="294"/>
      <c r="L230" s="60"/>
      <c r="M230" s="61"/>
      <c r="N230" s="61"/>
      <c r="O230" s="61"/>
      <c r="P230" s="62"/>
      <c r="Q230" s="292" t="s">
        <v>32</v>
      </c>
      <c r="R230" s="293"/>
      <c r="S230" s="293"/>
      <c r="T230" s="294"/>
      <c r="U230" s="325" t="s">
        <v>184</v>
      </c>
      <c r="V230" s="326"/>
      <c r="W230" s="326"/>
      <c r="X230" s="326"/>
      <c r="Y230" s="326"/>
      <c r="Z230" s="326"/>
      <c r="AA230" s="326"/>
      <c r="AB230" s="326"/>
      <c r="AC230" s="326"/>
      <c r="AD230" s="326"/>
      <c r="AE230" s="327"/>
    </row>
    <row r="231" spans="1:31" ht="12.75" customHeight="1" thickBot="1" x14ac:dyDescent="0.4">
      <c r="A231" s="284"/>
      <c r="B231" s="285"/>
      <c r="C231" s="289"/>
      <c r="D231" s="290"/>
      <c r="E231" s="290"/>
      <c r="F231" s="291"/>
      <c r="G231" s="89"/>
      <c r="H231" s="90"/>
      <c r="I231" s="90"/>
      <c r="J231" s="90"/>
      <c r="K231" s="91"/>
      <c r="L231" s="295">
        <v>1.36</v>
      </c>
      <c r="M231" s="296"/>
      <c r="N231" s="296"/>
      <c r="O231" s="296"/>
      <c r="P231" s="297"/>
      <c r="Q231" s="298" t="s">
        <v>33</v>
      </c>
      <c r="R231" s="299"/>
      <c r="S231" s="299"/>
      <c r="T231" s="300"/>
      <c r="U231" s="322" t="s">
        <v>188</v>
      </c>
      <c r="V231" s="323"/>
      <c r="W231" s="323"/>
      <c r="X231" s="323"/>
      <c r="Y231" s="323"/>
      <c r="Z231" s="323"/>
      <c r="AA231" s="323"/>
      <c r="AB231" s="323"/>
      <c r="AC231" s="323"/>
      <c r="AD231" s="323"/>
      <c r="AE231" s="324"/>
    </row>
    <row r="232" spans="1:31" ht="12.75" customHeight="1" x14ac:dyDescent="0.35">
      <c r="A232" s="282">
        <v>89</v>
      </c>
      <c r="B232" s="283"/>
      <c r="C232" s="286" t="s">
        <v>226</v>
      </c>
      <c r="D232" s="287"/>
      <c r="E232" s="287"/>
      <c r="F232" s="288"/>
      <c r="G232" s="292">
        <v>14.52</v>
      </c>
      <c r="H232" s="293"/>
      <c r="I232" s="293"/>
      <c r="J232" s="293"/>
      <c r="K232" s="294"/>
      <c r="L232" s="60"/>
      <c r="M232" s="61"/>
      <c r="N232" s="61"/>
      <c r="O232" s="61"/>
      <c r="P232" s="62"/>
      <c r="Q232" s="292" t="s">
        <v>32</v>
      </c>
      <c r="R232" s="293"/>
      <c r="S232" s="293"/>
      <c r="T232" s="294"/>
      <c r="U232" s="135"/>
      <c r="V232" s="136" t="s">
        <v>86</v>
      </c>
      <c r="W232" s="136"/>
      <c r="X232" s="136"/>
      <c r="Y232" s="136"/>
      <c r="Z232" s="136"/>
      <c r="AA232" s="136"/>
      <c r="AB232" s="136"/>
      <c r="AC232" s="136"/>
      <c r="AD232" s="136"/>
      <c r="AE232" s="137"/>
    </row>
    <row r="233" spans="1:31" ht="12.75" customHeight="1" thickBot="1" x14ac:dyDescent="0.4">
      <c r="A233" s="284"/>
      <c r="B233" s="285"/>
      <c r="C233" s="289"/>
      <c r="D233" s="290"/>
      <c r="E233" s="290"/>
      <c r="F233" s="291"/>
      <c r="G233" s="89"/>
      <c r="H233" s="90"/>
      <c r="I233" s="90"/>
      <c r="J233" s="90"/>
      <c r="K233" s="91"/>
      <c r="L233" s="295">
        <v>14.52</v>
      </c>
      <c r="M233" s="296"/>
      <c r="N233" s="296"/>
      <c r="O233" s="296"/>
      <c r="P233" s="297"/>
      <c r="Q233" s="298" t="s">
        <v>33</v>
      </c>
      <c r="R233" s="299"/>
      <c r="S233" s="299"/>
      <c r="T233" s="300"/>
      <c r="U233" s="301" t="s">
        <v>36</v>
      </c>
      <c r="V233" s="302"/>
      <c r="W233" s="302"/>
      <c r="X233" s="302"/>
      <c r="Y233" s="302"/>
      <c r="Z233" s="302"/>
      <c r="AA233" s="302"/>
      <c r="AB233" s="302"/>
      <c r="AC233" s="302"/>
      <c r="AD233" s="302"/>
      <c r="AE233" s="303"/>
    </row>
    <row r="234" spans="1:31" ht="12.75" customHeight="1" x14ac:dyDescent="0.35">
      <c r="A234" s="282">
        <v>90</v>
      </c>
      <c r="B234" s="283"/>
      <c r="C234" s="286" t="s">
        <v>227</v>
      </c>
      <c r="D234" s="287"/>
      <c r="E234" s="287"/>
      <c r="F234" s="288"/>
      <c r="G234" s="292">
        <v>9.0042629999999999</v>
      </c>
      <c r="H234" s="293"/>
      <c r="I234" s="293"/>
      <c r="J234" s="293"/>
      <c r="K234" s="294"/>
      <c r="L234" s="60"/>
      <c r="M234" s="61"/>
      <c r="N234" s="61"/>
      <c r="O234" s="61"/>
      <c r="P234" s="62"/>
      <c r="Q234" s="292" t="s">
        <v>32</v>
      </c>
      <c r="R234" s="293"/>
      <c r="S234" s="293"/>
      <c r="T234" s="294"/>
      <c r="U234" s="135"/>
      <c r="V234" s="136" t="s">
        <v>86</v>
      </c>
      <c r="W234" s="136"/>
      <c r="X234" s="136"/>
      <c r="Y234" s="136"/>
      <c r="Z234" s="136"/>
      <c r="AA234" s="136"/>
      <c r="AB234" s="136"/>
      <c r="AC234" s="136"/>
      <c r="AD234" s="136"/>
      <c r="AE234" s="137"/>
    </row>
    <row r="235" spans="1:31" ht="12.75" customHeight="1" thickBot="1" x14ac:dyDescent="0.4">
      <c r="A235" s="284"/>
      <c r="B235" s="285"/>
      <c r="C235" s="289"/>
      <c r="D235" s="290"/>
      <c r="E235" s="290"/>
      <c r="F235" s="291"/>
      <c r="G235" s="89"/>
      <c r="H235" s="90"/>
      <c r="I235" s="90"/>
      <c r="J235" s="90"/>
      <c r="K235" s="91"/>
      <c r="L235" s="295">
        <v>9.0042629999999999</v>
      </c>
      <c r="M235" s="296"/>
      <c r="N235" s="296"/>
      <c r="O235" s="296"/>
      <c r="P235" s="297"/>
      <c r="Q235" s="298" t="s">
        <v>33</v>
      </c>
      <c r="R235" s="299"/>
      <c r="S235" s="299"/>
      <c r="T235" s="300"/>
      <c r="U235" s="301" t="s">
        <v>36</v>
      </c>
      <c r="V235" s="302"/>
      <c r="W235" s="302"/>
      <c r="X235" s="302"/>
      <c r="Y235" s="302"/>
      <c r="Z235" s="302"/>
      <c r="AA235" s="302"/>
      <c r="AB235" s="302"/>
      <c r="AC235" s="302"/>
      <c r="AD235" s="302"/>
      <c r="AE235" s="303"/>
    </row>
    <row r="236" spans="1:31" ht="12.75" customHeight="1" x14ac:dyDescent="0.35">
      <c r="A236" s="282">
        <v>91</v>
      </c>
      <c r="B236" s="283"/>
      <c r="C236" s="286" t="s">
        <v>228</v>
      </c>
      <c r="D236" s="287"/>
      <c r="E236" s="287"/>
      <c r="F236" s="288"/>
      <c r="G236" s="292">
        <v>9.64</v>
      </c>
      <c r="H236" s="293"/>
      <c r="I236" s="293"/>
      <c r="J236" s="293"/>
      <c r="K236" s="294"/>
      <c r="L236" s="60"/>
      <c r="M236" s="61"/>
      <c r="N236" s="61"/>
      <c r="O236" s="61"/>
      <c r="P236" s="62"/>
      <c r="Q236" s="292" t="s">
        <v>32</v>
      </c>
      <c r="R236" s="293"/>
      <c r="S236" s="293"/>
      <c r="T236" s="294"/>
      <c r="U236" s="135"/>
      <c r="V236" s="136" t="s">
        <v>86</v>
      </c>
      <c r="W236" s="136"/>
      <c r="X236" s="136"/>
      <c r="Y236" s="136"/>
      <c r="Z236" s="136"/>
      <c r="AA236" s="136"/>
      <c r="AB236" s="136"/>
      <c r="AC236" s="136"/>
      <c r="AD236" s="136"/>
      <c r="AE236" s="137"/>
    </row>
    <row r="237" spans="1:31" ht="12.75" customHeight="1" thickBot="1" x14ac:dyDescent="0.4">
      <c r="A237" s="284"/>
      <c r="B237" s="285"/>
      <c r="C237" s="289"/>
      <c r="D237" s="290"/>
      <c r="E237" s="290"/>
      <c r="F237" s="291"/>
      <c r="G237" s="89"/>
      <c r="H237" s="90"/>
      <c r="I237" s="90"/>
      <c r="J237" s="90"/>
      <c r="K237" s="91"/>
      <c r="L237" s="295">
        <v>9.64</v>
      </c>
      <c r="M237" s="296"/>
      <c r="N237" s="296"/>
      <c r="O237" s="296"/>
      <c r="P237" s="297"/>
      <c r="Q237" s="298" t="s">
        <v>33</v>
      </c>
      <c r="R237" s="299"/>
      <c r="S237" s="299"/>
      <c r="T237" s="300"/>
      <c r="U237" s="301" t="s">
        <v>36</v>
      </c>
      <c r="V237" s="302"/>
      <c r="W237" s="302"/>
      <c r="X237" s="302"/>
      <c r="Y237" s="302"/>
      <c r="Z237" s="302"/>
      <c r="AA237" s="302"/>
      <c r="AB237" s="302"/>
      <c r="AC237" s="302"/>
      <c r="AD237" s="302"/>
      <c r="AE237" s="303"/>
    </row>
    <row r="238" spans="1:31" ht="12.75" customHeight="1" x14ac:dyDescent="0.35">
      <c r="A238" s="282">
        <v>92</v>
      </c>
      <c r="B238" s="283"/>
      <c r="C238" s="286" t="s">
        <v>229</v>
      </c>
      <c r="D238" s="287"/>
      <c r="E238" s="287"/>
      <c r="F238" s="288"/>
      <c r="G238" s="292">
        <v>2.88</v>
      </c>
      <c r="H238" s="293"/>
      <c r="I238" s="293"/>
      <c r="J238" s="293"/>
      <c r="K238" s="294"/>
      <c r="L238" s="60"/>
      <c r="M238" s="61"/>
      <c r="N238" s="61"/>
      <c r="O238" s="61"/>
      <c r="P238" s="62"/>
      <c r="Q238" s="292" t="s">
        <v>32</v>
      </c>
      <c r="R238" s="293"/>
      <c r="S238" s="293"/>
      <c r="T238" s="294"/>
      <c r="U238" s="325" t="s">
        <v>184</v>
      </c>
      <c r="V238" s="326"/>
      <c r="W238" s="326"/>
      <c r="X238" s="326"/>
      <c r="Y238" s="326"/>
      <c r="Z238" s="326"/>
      <c r="AA238" s="326"/>
      <c r="AB238" s="326"/>
      <c r="AC238" s="326"/>
      <c r="AD238" s="326"/>
      <c r="AE238" s="327"/>
    </row>
    <row r="239" spans="1:31" ht="12.75" customHeight="1" thickBot="1" x14ac:dyDescent="0.4">
      <c r="A239" s="284"/>
      <c r="B239" s="285"/>
      <c r="C239" s="289"/>
      <c r="D239" s="290"/>
      <c r="E239" s="290"/>
      <c r="F239" s="291"/>
      <c r="G239" s="89"/>
      <c r="H239" s="90"/>
      <c r="I239" s="90"/>
      <c r="J239" s="90"/>
      <c r="K239" s="91"/>
      <c r="L239" s="295">
        <v>2.88</v>
      </c>
      <c r="M239" s="296"/>
      <c r="N239" s="296"/>
      <c r="O239" s="296"/>
      <c r="P239" s="297"/>
      <c r="Q239" s="298" t="s">
        <v>33</v>
      </c>
      <c r="R239" s="299"/>
      <c r="S239" s="299"/>
      <c r="T239" s="300"/>
      <c r="U239" s="322" t="s">
        <v>188</v>
      </c>
      <c r="V239" s="323"/>
      <c r="W239" s="323"/>
      <c r="X239" s="323"/>
      <c r="Y239" s="323"/>
      <c r="Z239" s="323"/>
      <c r="AA239" s="323"/>
      <c r="AB239" s="323"/>
      <c r="AC239" s="323"/>
      <c r="AD239" s="323"/>
      <c r="AE239" s="324"/>
    </row>
    <row r="240" spans="1:31" ht="12.75" customHeight="1" x14ac:dyDescent="0.35">
      <c r="A240" s="282">
        <v>93</v>
      </c>
      <c r="B240" s="283"/>
      <c r="C240" s="286" t="s">
        <v>229</v>
      </c>
      <c r="D240" s="287"/>
      <c r="E240" s="287"/>
      <c r="F240" s="288"/>
      <c r="G240" s="292">
        <v>3.66</v>
      </c>
      <c r="H240" s="293"/>
      <c r="I240" s="293"/>
      <c r="J240" s="293"/>
      <c r="K240" s="294"/>
      <c r="L240" s="60"/>
      <c r="M240" s="61"/>
      <c r="N240" s="61"/>
      <c r="O240" s="61"/>
      <c r="P240" s="62"/>
      <c r="Q240" s="292" t="s">
        <v>32</v>
      </c>
      <c r="R240" s="293"/>
      <c r="S240" s="293"/>
      <c r="T240" s="294"/>
      <c r="U240" s="325" t="s">
        <v>184</v>
      </c>
      <c r="V240" s="326"/>
      <c r="W240" s="326"/>
      <c r="X240" s="326"/>
      <c r="Y240" s="326"/>
      <c r="Z240" s="326"/>
      <c r="AA240" s="326"/>
      <c r="AB240" s="326"/>
      <c r="AC240" s="326"/>
      <c r="AD240" s="326"/>
      <c r="AE240" s="327"/>
    </row>
    <row r="241" spans="1:31" ht="12.75" customHeight="1" thickBot="1" x14ac:dyDescent="0.4">
      <c r="A241" s="284"/>
      <c r="B241" s="285"/>
      <c r="C241" s="289"/>
      <c r="D241" s="290"/>
      <c r="E241" s="290"/>
      <c r="F241" s="291"/>
      <c r="G241" s="89"/>
      <c r="H241" s="90"/>
      <c r="I241" s="90"/>
      <c r="J241" s="90"/>
      <c r="K241" s="91"/>
      <c r="L241" s="295">
        <v>3.66</v>
      </c>
      <c r="M241" s="296"/>
      <c r="N241" s="296"/>
      <c r="O241" s="296"/>
      <c r="P241" s="297"/>
      <c r="Q241" s="298" t="s">
        <v>33</v>
      </c>
      <c r="R241" s="299"/>
      <c r="S241" s="299"/>
      <c r="T241" s="300"/>
      <c r="U241" s="322" t="s">
        <v>188</v>
      </c>
      <c r="V241" s="323"/>
      <c r="W241" s="323"/>
      <c r="X241" s="323"/>
      <c r="Y241" s="323"/>
      <c r="Z241" s="323"/>
      <c r="AA241" s="323"/>
      <c r="AB241" s="323"/>
      <c r="AC241" s="323"/>
      <c r="AD241" s="323"/>
      <c r="AE241" s="324"/>
    </row>
    <row r="242" spans="1:31" ht="12.75" customHeight="1" x14ac:dyDescent="0.35">
      <c r="A242" s="282">
        <v>94</v>
      </c>
      <c r="B242" s="283"/>
      <c r="C242" s="286" t="s">
        <v>229</v>
      </c>
      <c r="D242" s="287"/>
      <c r="E242" s="287"/>
      <c r="F242" s="288"/>
      <c r="G242" s="292">
        <v>2.6</v>
      </c>
      <c r="H242" s="293"/>
      <c r="I242" s="293"/>
      <c r="J242" s="293"/>
      <c r="K242" s="294"/>
      <c r="L242" s="60"/>
      <c r="M242" s="61"/>
      <c r="N242" s="61"/>
      <c r="O242" s="61"/>
      <c r="P242" s="62"/>
      <c r="Q242" s="292" t="s">
        <v>32</v>
      </c>
      <c r="R242" s="293"/>
      <c r="S242" s="293"/>
      <c r="T242" s="294"/>
      <c r="U242" s="325" t="s">
        <v>184</v>
      </c>
      <c r="V242" s="326"/>
      <c r="W242" s="326"/>
      <c r="X242" s="326"/>
      <c r="Y242" s="326"/>
      <c r="Z242" s="326"/>
      <c r="AA242" s="326"/>
      <c r="AB242" s="326"/>
      <c r="AC242" s="326"/>
      <c r="AD242" s="326"/>
      <c r="AE242" s="327"/>
    </row>
    <row r="243" spans="1:31" ht="12.75" customHeight="1" thickBot="1" x14ac:dyDescent="0.4">
      <c r="A243" s="284"/>
      <c r="B243" s="285"/>
      <c r="C243" s="289"/>
      <c r="D243" s="290"/>
      <c r="E243" s="290"/>
      <c r="F243" s="291"/>
      <c r="G243" s="89"/>
      <c r="H243" s="90"/>
      <c r="I243" s="90"/>
      <c r="J243" s="90"/>
      <c r="K243" s="91"/>
      <c r="L243" s="295">
        <v>2.6</v>
      </c>
      <c r="M243" s="296"/>
      <c r="N243" s="296"/>
      <c r="O243" s="296"/>
      <c r="P243" s="297"/>
      <c r="Q243" s="298" t="s">
        <v>33</v>
      </c>
      <c r="R243" s="299"/>
      <c r="S243" s="299"/>
      <c r="T243" s="300"/>
      <c r="U243" s="322" t="s">
        <v>188</v>
      </c>
      <c r="V243" s="323"/>
      <c r="W243" s="323"/>
      <c r="X243" s="323"/>
      <c r="Y243" s="323"/>
      <c r="Z243" s="323"/>
      <c r="AA243" s="323"/>
      <c r="AB243" s="323"/>
      <c r="AC243" s="323"/>
      <c r="AD243" s="323"/>
      <c r="AE243" s="324"/>
    </row>
    <row r="244" spans="1:31" ht="12.75" customHeight="1" x14ac:dyDescent="0.35">
      <c r="A244" s="282">
        <v>95</v>
      </c>
      <c r="B244" s="283"/>
      <c r="C244" s="286" t="s">
        <v>230</v>
      </c>
      <c r="D244" s="287"/>
      <c r="E244" s="287"/>
      <c r="F244" s="288"/>
      <c r="G244" s="292">
        <v>2.9</v>
      </c>
      <c r="H244" s="293"/>
      <c r="I244" s="293"/>
      <c r="J244" s="293"/>
      <c r="K244" s="294"/>
      <c r="L244" s="60"/>
      <c r="M244" s="61"/>
      <c r="N244" s="61"/>
      <c r="O244" s="61"/>
      <c r="P244" s="62"/>
      <c r="Q244" s="292" t="s">
        <v>32</v>
      </c>
      <c r="R244" s="293"/>
      <c r="S244" s="293"/>
      <c r="T244" s="294"/>
      <c r="U244" s="325" t="s">
        <v>184</v>
      </c>
      <c r="V244" s="326"/>
      <c r="W244" s="326"/>
      <c r="X244" s="326"/>
      <c r="Y244" s="326"/>
      <c r="Z244" s="326"/>
      <c r="AA244" s="326"/>
      <c r="AB244" s="326"/>
      <c r="AC244" s="326"/>
      <c r="AD244" s="326"/>
      <c r="AE244" s="327"/>
    </row>
    <row r="245" spans="1:31" ht="12.75" customHeight="1" thickBot="1" x14ac:dyDescent="0.4">
      <c r="A245" s="284"/>
      <c r="B245" s="285"/>
      <c r="C245" s="289"/>
      <c r="D245" s="290"/>
      <c r="E245" s="290"/>
      <c r="F245" s="291"/>
      <c r="G245" s="89"/>
      <c r="H245" s="90"/>
      <c r="I245" s="90"/>
      <c r="J245" s="90"/>
      <c r="K245" s="91"/>
      <c r="L245" s="295">
        <v>2.9</v>
      </c>
      <c r="M245" s="296"/>
      <c r="N245" s="296"/>
      <c r="O245" s="296"/>
      <c r="P245" s="297"/>
      <c r="Q245" s="298" t="s">
        <v>33</v>
      </c>
      <c r="R245" s="299"/>
      <c r="S245" s="299"/>
      <c r="T245" s="300"/>
      <c r="U245" s="322" t="s">
        <v>188</v>
      </c>
      <c r="V245" s="323"/>
      <c r="W245" s="323"/>
      <c r="X245" s="323"/>
      <c r="Y245" s="323"/>
      <c r="Z245" s="323"/>
      <c r="AA245" s="323"/>
      <c r="AB245" s="323"/>
      <c r="AC245" s="323"/>
      <c r="AD245" s="323"/>
      <c r="AE245" s="324"/>
    </row>
    <row r="246" spans="1:31" ht="12.75" customHeight="1" x14ac:dyDescent="0.35">
      <c r="A246" s="282">
        <v>96</v>
      </c>
      <c r="B246" s="283"/>
      <c r="C246" s="286" t="s">
        <v>230</v>
      </c>
      <c r="D246" s="287"/>
      <c r="E246" s="287"/>
      <c r="F246" s="288"/>
      <c r="G246" s="292">
        <v>3.84</v>
      </c>
      <c r="H246" s="293"/>
      <c r="I246" s="293"/>
      <c r="J246" s="293"/>
      <c r="K246" s="294"/>
      <c r="L246" s="60"/>
      <c r="M246" s="61"/>
      <c r="N246" s="61"/>
      <c r="O246" s="61"/>
      <c r="P246" s="62"/>
      <c r="Q246" s="292" t="s">
        <v>32</v>
      </c>
      <c r="R246" s="293"/>
      <c r="S246" s="293"/>
      <c r="T246" s="294"/>
      <c r="U246" s="325" t="s">
        <v>184</v>
      </c>
      <c r="V246" s="326"/>
      <c r="W246" s="326"/>
      <c r="X246" s="326"/>
      <c r="Y246" s="326"/>
      <c r="Z246" s="326"/>
      <c r="AA246" s="326"/>
      <c r="AB246" s="326"/>
      <c r="AC246" s="326"/>
      <c r="AD246" s="326"/>
      <c r="AE246" s="327"/>
    </row>
    <row r="247" spans="1:31" ht="12.75" customHeight="1" thickBot="1" x14ac:dyDescent="0.4">
      <c r="A247" s="284"/>
      <c r="B247" s="285"/>
      <c r="C247" s="289"/>
      <c r="D247" s="290"/>
      <c r="E247" s="290"/>
      <c r="F247" s="291"/>
      <c r="G247" s="89"/>
      <c r="H247" s="90"/>
      <c r="I247" s="90"/>
      <c r="J247" s="90"/>
      <c r="K247" s="91"/>
      <c r="L247" s="295">
        <v>3.84</v>
      </c>
      <c r="M247" s="296"/>
      <c r="N247" s="296"/>
      <c r="O247" s="296"/>
      <c r="P247" s="297"/>
      <c r="Q247" s="298" t="s">
        <v>33</v>
      </c>
      <c r="R247" s="299"/>
      <c r="S247" s="299"/>
      <c r="T247" s="300"/>
      <c r="U247" s="322" t="s">
        <v>188</v>
      </c>
      <c r="V247" s="323"/>
      <c r="W247" s="323"/>
      <c r="X247" s="323"/>
      <c r="Y247" s="323"/>
      <c r="Z247" s="323"/>
      <c r="AA247" s="323"/>
      <c r="AB247" s="323"/>
      <c r="AC247" s="323"/>
      <c r="AD247" s="323"/>
      <c r="AE247" s="324"/>
    </row>
    <row r="248" spans="1:31" ht="12.75" customHeight="1" x14ac:dyDescent="0.35">
      <c r="A248" s="282">
        <v>97</v>
      </c>
      <c r="B248" s="283"/>
      <c r="C248" s="286" t="s">
        <v>230</v>
      </c>
      <c r="D248" s="287"/>
      <c r="E248" s="287"/>
      <c r="F248" s="288"/>
      <c r="G248" s="292">
        <v>4.1399999999999997</v>
      </c>
      <c r="H248" s="293"/>
      <c r="I248" s="293"/>
      <c r="J248" s="293"/>
      <c r="K248" s="294"/>
      <c r="L248" s="60"/>
      <c r="M248" s="61"/>
      <c r="N248" s="61"/>
      <c r="O248" s="61"/>
      <c r="P248" s="62"/>
      <c r="Q248" s="292" t="s">
        <v>32</v>
      </c>
      <c r="R248" s="293"/>
      <c r="S248" s="293"/>
      <c r="T248" s="294"/>
      <c r="U248" s="325" t="s">
        <v>184</v>
      </c>
      <c r="V248" s="326"/>
      <c r="W248" s="326"/>
      <c r="X248" s="326"/>
      <c r="Y248" s="326"/>
      <c r="Z248" s="326"/>
      <c r="AA248" s="326"/>
      <c r="AB248" s="326"/>
      <c r="AC248" s="326"/>
      <c r="AD248" s="326"/>
      <c r="AE248" s="327"/>
    </row>
    <row r="249" spans="1:31" ht="12.75" customHeight="1" thickBot="1" x14ac:dyDescent="0.4">
      <c r="A249" s="284"/>
      <c r="B249" s="285"/>
      <c r="C249" s="289"/>
      <c r="D249" s="290"/>
      <c r="E249" s="290"/>
      <c r="F249" s="291"/>
      <c r="G249" s="89"/>
      <c r="H249" s="90"/>
      <c r="I249" s="90"/>
      <c r="J249" s="90"/>
      <c r="K249" s="91"/>
      <c r="L249" s="295">
        <v>4.1399999999999997</v>
      </c>
      <c r="M249" s="296"/>
      <c r="N249" s="296"/>
      <c r="O249" s="296"/>
      <c r="P249" s="297"/>
      <c r="Q249" s="298" t="s">
        <v>33</v>
      </c>
      <c r="R249" s="299"/>
      <c r="S249" s="299"/>
      <c r="T249" s="300"/>
      <c r="U249" s="322" t="s">
        <v>188</v>
      </c>
      <c r="V249" s="323"/>
      <c r="W249" s="323"/>
      <c r="X249" s="323"/>
      <c r="Y249" s="323"/>
      <c r="Z249" s="323"/>
      <c r="AA249" s="323"/>
      <c r="AB249" s="323"/>
      <c r="AC249" s="323"/>
      <c r="AD249" s="323"/>
      <c r="AE249" s="324"/>
    </row>
    <row r="250" spans="1:31" ht="12.75" customHeight="1" x14ac:dyDescent="0.35">
      <c r="A250" s="282">
        <v>98</v>
      </c>
      <c r="B250" s="283"/>
      <c r="C250" s="286" t="s">
        <v>231</v>
      </c>
      <c r="D250" s="287"/>
      <c r="E250" s="287"/>
      <c r="F250" s="288"/>
      <c r="G250" s="292">
        <v>3.96</v>
      </c>
      <c r="H250" s="293"/>
      <c r="I250" s="293"/>
      <c r="J250" s="293"/>
      <c r="K250" s="294"/>
      <c r="L250" s="60"/>
      <c r="M250" s="61"/>
      <c r="N250" s="61"/>
      <c r="O250" s="61"/>
      <c r="P250" s="62"/>
      <c r="Q250" s="292" t="s">
        <v>32</v>
      </c>
      <c r="R250" s="293"/>
      <c r="S250" s="293"/>
      <c r="T250" s="294"/>
      <c r="U250" s="325" t="s">
        <v>184</v>
      </c>
      <c r="V250" s="326"/>
      <c r="W250" s="326"/>
      <c r="X250" s="326"/>
      <c r="Y250" s="326"/>
      <c r="Z250" s="326"/>
      <c r="AA250" s="326"/>
      <c r="AB250" s="326"/>
      <c r="AC250" s="326"/>
      <c r="AD250" s="326"/>
      <c r="AE250" s="327"/>
    </row>
    <row r="251" spans="1:31" ht="12.75" customHeight="1" thickBot="1" x14ac:dyDescent="0.4">
      <c r="A251" s="284"/>
      <c r="B251" s="285"/>
      <c r="C251" s="289"/>
      <c r="D251" s="290"/>
      <c r="E251" s="290"/>
      <c r="F251" s="291"/>
      <c r="G251" s="89"/>
      <c r="H251" s="90"/>
      <c r="I251" s="90"/>
      <c r="J251" s="90"/>
      <c r="K251" s="91"/>
      <c r="L251" s="295">
        <v>3.96</v>
      </c>
      <c r="M251" s="296"/>
      <c r="N251" s="296"/>
      <c r="O251" s="296"/>
      <c r="P251" s="297"/>
      <c r="Q251" s="298" t="s">
        <v>33</v>
      </c>
      <c r="R251" s="299"/>
      <c r="S251" s="299"/>
      <c r="T251" s="300"/>
      <c r="U251" s="322" t="s">
        <v>188</v>
      </c>
      <c r="V251" s="323"/>
      <c r="W251" s="323"/>
      <c r="X251" s="323"/>
      <c r="Y251" s="323"/>
      <c r="Z251" s="323"/>
      <c r="AA251" s="323"/>
      <c r="AB251" s="323"/>
      <c r="AC251" s="323"/>
      <c r="AD251" s="323"/>
      <c r="AE251" s="324"/>
    </row>
    <row r="252" spans="1:31" ht="12.75" customHeight="1" x14ac:dyDescent="0.35">
      <c r="A252" s="282">
        <v>99</v>
      </c>
      <c r="B252" s="283"/>
      <c r="C252" s="286" t="s">
        <v>232</v>
      </c>
      <c r="D252" s="287"/>
      <c r="E252" s="287"/>
      <c r="F252" s="288"/>
      <c r="G252" s="292">
        <v>3.16</v>
      </c>
      <c r="H252" s="293"/>
      <c r="I252" s="293"/>
      <c r="J252" s="293"/>
      <c r="K252" s="294"/>
      <c r="L252" s="60"/>
      <c r="M252" s="61"/>
      <c r="N252" s="61"/>
      <c r="O252" s="61"/>
      <c r="P252" s="62"/>
      <c r="Q252" s="292" t="s">
        <v>32</v>
      </c>
      <c r="R252" s="293"/>
      <c r="S252" s="293"/>
      <c r="T252" s="294"/>
      <c r="U252" s="325" t="s">
        <v>184</v>
      </c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7"/>
    </row>
    <row r="253" spans="1:31" ht="12.75" customHeight="1" thickBot="1" x14ac:dyDescent="0.4">
      <c r="A253" s="284"/>
      <c r="B253" s="285"/>
      <c r="C253" s="289"/>
      <c r="D253" s="290"/>
      <c r="E253" s="290"/>
      <c r="F253" s="291"/>
      <c r="G253" s="89"/>
      <c r="H253" s="90"/>
      <c r="I253" s="90"/>
      <c r="J253" s="90"/>
      <c r="K253" s="91"/>
      <c r="L253" s="295">
        <v>3.16</v>
      </c>
      <c r="M253" s="296"/>
      <c r="N253" s="296"/>
      <c r="O253" s="296"/>
      <c r="P253" s="297"/>
      <c r="Q253" s="298" t="s">
        <v>33</v>
      </c>
      <c r="R253" s="299"/>
      <c r="S253" s="299"/>
      <c r="T253" s="300"/>
      <c r="U253" s="322" t="s">
        <v>188</v>
      </c>
      <c r="V253" s="323"/>
      <c r="W253" s="323"/>
      <c r="X253" s="323"/>
      <c r="Y253" s="323"/>
      <c r="Z253" s="323"/>
      <c r="AA253" s="323"/>
      <c r="AB253" s="323"/>
      <c r="AC253" s="323"/>
      <c r="AD253" s="323"/>
      <c r="AE253" s="324"/>
    </row>
    <row r="254" spans="1:31" ht="12.75" customHeight="1" x14ac:dyDescent="0.35">
      <c r="A254" s="282">
        <v>100</v>
      </c>
      <c r="B254" s="283"/>
      <c r="C254" s="286" t="s">
        <v>232</v>
      </c>
      <c r="D254" s="287"/>
      <c r="E254" s="287"/>
      <c r="F254" s="288"/>
      <c r="G254" s="292">
        <v>3.98</v>
      </c>
      <c r="H254" s="293"/>
      <c r="I254" s="293"/>
      <c r="J254" s="293"/>
      <c r="K254" s="294"/>
      <c r="L254" s="60"/>
      <c r="M254" s="61"/>
      <c r="N254" s="61"/>
      <c r="O254" s="61"/>
      <c r="P254" s="62"/>
      <c r="Q254" s="292" t="s">
        <v>32</v>
      </c>
      <c r="R254" s="293"/>
      <c r="S254" s="293"/>
      <c r="T254" s="294"/>
      <c r="U254" s="325" t="s">
        <v>184</v>
      </c>
      <c r="V254" s="326"/>
      <c r="W254" s="326"/>
      <c r="X254" s="326"/>
      <c r="Y254" s="326"/>
      <c r="Z254" s="326"/>
      <c r="AA254" s="326"/>
      <c r="AB254" s="326"/>
      <c r="AC254" s="326"/>
      <c r="AD254" s="326"/>
      <c r="AE254" s="327"/>
    </row>
    <row r="255" spans="1:31" ht="12.75" customHeight="1" thickBot="1" x14ac:dyDescent="0.4">
      <c r="A255" s="284"/>
      <c r="B255" s="285"/>
      <c r="C255" s="289"/>
      <c r="D255" s="290"/>
      <c r="E255" s="290"/>
      <c r="F255" s="291"/>
      <c r="G255" s="89"/>
      <c r="H255" s="90"/>
      <c r="I255" s="90"/>
      <c r="J255" s="90"/>
      <c r="K255" s="91"/>
      <c r="L255" s="295">
        <v>3.98</v>
      </c>
      <c r="M255" s="296"/>
      <c r="N255" s="296"/>
      <c r="O255" s="296"/>
      <c r="P255" s="297"/>
      <c r="Q255" s="298" t="s">
        <v>33</v>
      </c>
      <c r="R255" s="299"/>
      <c r="S255" s="299"/>
      <c r="T255" s="300"/>
      <c r="U255" s="322" t="s">
        <v>188</v>
      </c>
      <c r="V255" s="323"/>
      <c r="W255" s="323"/>
      <c r="X255" s="323"/>
      <c r="Y255" s="323"/>
      <c r="Z255" s="323"/>
      <c r="AA255" s="323"/>
      <c r="AB255" s="323"/>
      <c r="AC255" s="323"/>
      <c r="AD255" s="323"/>
      <c r="AE255" s="324"/>
    </row>
    <row r="256" spans="1:31" ht="12.75" customHeight="1" x14ac:dyDescent="0.35">
      <c r="A256" s="282">
        <v>101</v>
      </c>
      <c r="B256" s="283"/>
      <c r="C256" s="286" t="s">
        <v>233</v>
      </c>
      <c r="D256" s="287"/>
      <c r="E256" s="287"/>
      <c r="F256" s="288"/>
      <c r="G256" s="292">
        <v>9.64</v>
      </c>
      <c r="H256" s="293"/>
      <c r="I256" s="293"/>
      <c r="J256" s="293"/>
      <c r="K256" s="294"/>
      <c r="L256" s="60"/>
      <c r="M256" s="61"/>
      <c r="N256" s="61"/>
      <c r="O256" s="61"/>
      <c r="P256" s="62"/>
      <c r="Q256" s="292" t="s">
        <v>32</v>
      </c>
      <c r="R256" s="293"/>
      <c r="S256" s="293"/>
      <c r="T256" s="294"/>
      <c r="U256" s="135"/>
      <c r="V256" s="136" t="s">
        <v>86</v>
      </c>
      <c r="W256" s="136"/>
      <c r="X256" s="136"/>
      <c r="Y256" s="136"/>
      <c r="Z256" s="136"/>
      <c r="AA256" s="136"/>
      <c r="AB256" s="136"/>
      <c r="AC256" s="136"/>
      <c r="AD256" s="136"/>
      <c r="AE256" s="137"/>
    </row>
    <row r="257" spans="1:31" ht="12.75" customHeight="1" thickBot="1" x14ac:dyDescent="0.4">
      <c r="A257" s="284"/>
      <c r="B257" s="285"/>
      <c r="C257" s="289"/>
      <c r="D257" s="290"/>
      <c r="E257" s="290"/>
      <c r="F257" s="291"/>
      <c r="G257" s="89"/>
      <c r="H257" s="90"/>
      <c r="I257" s="90"/>
      <c r="J257" s="90"/>
      <c r="K257" s="91"/>
      <c r="L257" s="295">
        <v>9.64</v>
      </c>
      <c r="M257" s="296"/>
      <c r="N257" s="296"/>
      <c r="O257" s="296"/>
      <c r="P257" s="297"/>
      <c r="Q257" s="298" t="s">
        <v>33</v>
      </c>
      <c r="R257" s="299"/>
      <c r="S257" s="299"/>
      <c r="T257" s="300"/>
      <c r="U257" s="301" t="s">
        <v>36</v>
      </c>
      <c r="V257" s="302"/>
      <c r="W257" s="302"/>
      <c r="X257" s="302"/>
      <c r="Y257" s="302"/>
      <c r="Z257" s="302"/>
      <c r="AA257" s="302"/>
      <c r="AB257" s="302"/>
      <c r="AC257" s="302"/>
      <c r="AD257" s="302"/>
      <c r="AE257" s="303"/>
    </row>
    <row r="258" spans="1:31" ht="12.75" customHeight="1" x14ac:dyDescent="0.35">
      <c r="A258" s="282">
        <v>102</v>
      </c>
      <c r="B258" s="283"/>
      <c r="C258" s="286" t="s">
        <v>234</v>
      </c>
      <c r="D258" s="287"/>
      <c r="E258" s="287"/>
      <c r="F258" s="288"/>
      <c r="G258" s="292">
        <v>10.42</v>
      </c>
      <c r="H258" s="293"/>
      <c r="I258" s="293"/>
      <c r="J258" s="293"/>
      <c r="K258" s="294"/>
      <c r="L258" s="60"/>
      <c r="M258" s="61"/>
      <c r="N258" s="61"/>
      <c r="O258" s="61"/>
      <c r="P258" s="62"/>
      <c r="Q258" s="292" t="s">
        <v>32</v>
      </c>
      <c r="R258" s="293"/>
      <c r="S258" s="293"/>
      <c r="T258" s="294"/>
      <c r="U258" s="135"/>
      <c r="V258" s="136" t="s">
        <v>86</v>
      </c>
      <c r="W258" s="136"/>
      <c r="X258" s="136"/>
      <c r="Y258" s="136"/>
      <c r="Z258" s="136"/>
      <c r="AA258" s="136"/>
      <c r="AB258" s="136"/>
      <c r="AC258" s="136"/>
      <c r="AD258" s="136"/>
      <c r="AE258" s="137"/>
    </row>
    <row r="259" spans="1:31" ht="12.75" customHeight="1" thickBot="1" x14ac:dyDescent="0.4">
      <c r="A259" s="284"/>
      <c r="B259" s="285"/>
      <c r="C259" s="289"/>
      <c r="D259" s="290"/>
      <c r="E259" s="290"/>
      <c r="F259" s="291"/>
      <c r="G259" s="89"/>
      <c r="H259" s="90"/>
      <c r="I259" s="90"/>
      <c r="J259" s="90"/>
      <c r="K259" s="91"/>
      <c r="L259" s="295">
        <v>10.42</v>
      </c>
      <c r="M259" s="296"/>
      <c r="N259" s="296"/>
      <c r="O259" s="296"/>
      <c r="P259" s="297"/>
      <c r="Q259" s="298" t="s">
        <v>33</v>
      </c>
      <c r="R259" s="299"/>
      <c r="S259" s="299"/>
      <c r="T259" s="300"/>
      <c r="U259" s="301" t="s">
        <v>36</v>
      </c>
      <c r="V259" s="302"/>
      <c r="W259" s="302"/>
      <c r="X259" s="302"/>
      <c r="Y259" s="302"/>
      <c r="Z259" s="302"/>
      <c r="AA259" s="302"/>
      <c r="AB259" s="302"/>
      <c r="AC259" s="302"/>
      <c r="AD259" s="302"/>
      <c r="AE259" s="303"/>
    </row>
    <row r="260" spans="1:31" ht="12.75" customHeight="1" x14ac:dyDescent="0.35">
      <c r="A260" s="282">
        <v>103</v>
      </c>
      <c r="B260" s="283"/>
      <c r="C260" s="304" t="s">
        <v>235</v>
      </c>
      <c r="D260" s="305"/>
      <c r="E260" s="305"/>
      <c r="F260" s="306"/>
      <c r="G260" s="310">
        <f>SUM(G228:G259)</f>
        <v>95.864263000000008</v>
      </c>
      <c r="H260" s="311"/>
      <c r="I260" s="311"/>
      <c r="J260" s="311"/>
      <c r="K260" s="312"/>
      <c r="L260" s="179"/>
      <c r="M260" s="180"/>
      <c r="N260" s="180"/>
      <c r="O260" s="180"/>
      <c r="P260" s="181"/>
      <c r="Q260" s="292" t="s">
        <v>32</v>
      </c>
      <c r="R260" s="293"/>
      <c r="S260" s="293"/>
      <c r="T260" s="294"/>
      <c r="U260" s="316"/>
      <c r="V260" s="317"/>
      <c r="W260" s="317"/>
      <c r="X260" s="317"/>
      <c r="Y260" s="317"/>
      <c r="Z260" s="317"/>
      <c r="AA260" s="317"/>
      <c r="AB260" s="317"/>
      <c r="AC260" s="317"/>
      <c r="AD260" s="317"/>
      <c r="AE260" s="318"/>
    </row>
    <row r="261" spans="1:31" ht="12.75" customHeight="1" thickBot="1" x14ac:dyDescent="0.4">
      <c r="A261" s="284"/>
      <c r="B261" s="285"/>
      <c r="C261" s="307"/>
      <c r="D261" s="308"/>
      <c r="E261" s="308"/>
      <c r="F261" s="309"/>
      <c r="G261" s="234"/>
      <c r="H261" s="235"/>
      <c r="I261" s="235"/>
      <c r="J261" s="235"/>
      <c r="K261" s="236"/>
      <c r="L261" s="313">
        <f>SUM(L229:L260)</f>
        <v>95.864263000000008</v>
      </c>
      <c r="M261" s="314"/>
      <c r="N261" s="314"/>
      <c r="O261" s="314"/>
      <c r="P261" s="315"/>
      <c r="Q261" s="298" t="s">
        <v>33</v>
      </c>
      <c r="R261" s="299"/>
      <c r="S261" s="299"/>
      <c r="T261" s="300"/>
      <c r="U261" s="319"/>
      <c r="V261" s="320"/>
      <c r="W261" s="320"/>
      <c r="X261" s="320"/>
      <c r="Y261" s="320"/>
      <c r="Z261" s="320"/>
      <c r="AA261" s="320"/>
      <c r="AB261" s="320"/>
      <c r="AC261" s="320"/>
      <c r="AD261" s="320"/>
      <c r="AE261" s="321"/>
    </row>
    <row r="262" spans="1:31" ht="12.75" customHeight="1" x14ac:dyDescent="0.35">
      <c r="A262" s="282">
        <v>104</v>
      </c>
      <c r="B262" s="283"/>
      <c r="C262" s="286" t="s">
        <v>236</v>
      </c>
      <c r="D262" s="287"/>
      <c r="E262" s="287"/>
      <c r="F262" s="288"/>
      <c r="G262" s="292">
        <v>11.24</v>
      </c>
      <c r="H262" s="293"/>
      <c r="I262" s="293"/>
      <c r="J262" s="293"/>
      <c r="K262" s="294"/>
      <c r="L262" s="60"/>
      <c r="M262" s="61"/>
      <c r="N262" s="61"/>
      <c r="O262" s="61"/>
      <c r="P262" s="62"/>
      <c r="Q262" s="292" t="s">
        <v>32</v>
      </c>
      <c r="R262" s="293"/>
      <c r="S262" s="293"/>
      <c r="T262" s="294"/>
      <c r="U262" s="135"/>
      <c r="V262" s="136" t="s">
        <v>86</v>
      </c>
      <c r="W262" s="136"/>
      <c r="X262" s="136"/>
      <c r="Y262" s="136"/>
      <c r="Z262" s="136"/>
      <c r="AA262" s="136"/>
      <c r="AB262" s="136"/>
      <c r="AC262" s="136"/>
      <c r="AD262" s="136"/>
      <c r="AE262" s="137"/>
    </row>
    <row r="263" spans="1:31" ht="12.75" customHeight="1" thickBot="1" x14ac:dyDescent="0.4">
      <c r="A263" s="284"/>
      <c r="B263" s="285"/>
      <c r="C263" s="289"/>
      <c r="D263" s="290"/>
      <c r="E263" s="290"/>
      <c r="F263" s="291"/>
      <c r="G263" s="89"/>
      <c r="H263" s="90"/>
      <c r="I263" s="90"/>
      <c r="J263" s="90"/>
      <c r="K263" s="91"/>
      <c r="L263" s="295">
        <v>11.24</v>
      </c>
      <c r="M263" s="296"/>
      <c r="N263" s="296"/>
      <c r="O263" s="296"/>
      <c r="P263" s="297"/>
      <c r="Q263" s="298" t="s">
        <v>33</v>
      </c>
      <c r="R263" s="299"/>
      <c r="S263" s="299"/>
      <c r="T263" s="300"/>
      <c r="U263" s="301" t="s">
        <v>36</v>
      </c>
      <c r="V263" s="302"/>
      <c r="W263" s="302"/>
      <c r="X263" s="302"/>
      <c r="Y263" s="302"/>
      <c r="Z263" s="302"/>
      <c r="AA263" s="302"/>
      <c r="AB263" s="302"/>
      <c r="AC263" s="302"/>
      <c r="AD263" s="302"/>
      <c r="AE263" s="303"/>
    </row>
    <row r="264" spans="1:31" ht="12.75" customHeight="1" x14ac:dyDescent="0.35">
      <c r="A264" s="282">
        <v>105</v>
      </c>
      <c r="B264" s="283"/>
      <c r="C264" s="286" t="s">
        <v>236</v>
      </c>
      <c r="D264" s="287"/>
      <c r="E264" s="287"/>
      <c r="F264" s="288"/>
      <c r="G264" s="292">
        <v>3.5</v>
      </c>
      <c r="H264" s="293"/>
      <c r="I264" s="293"/>
      <c r="J264" s="293"/>
      <c r="K264" s="294"/>
      <c r="L264" s="60"/>
      <c r="M264" s="61"/>
      <c r="N264" s="61"/>
      <c r="O264" s="61"/>
      <c r="P264" s="62"/>
      <c r="Q264" s="292" t="s">
        <v>32</v>
      </c>
      <c r="R264" s="293"/>
      <c r="S264" s="293"/>
      <c r="T264" s="294"/>
      <c r="U264" s="325" t="s">
        <v>184</v>
      </c>
      <c r="V264" s="326"/>
      <c r="W264" s="326"/>
      <c r="X264" s="326"/>
      <c r="Y264" s="326"/>
      <c r="Z264" s="326"/>
      <c r="AA264" s="326"/>
      <c r="AB264" s="326"/>
      <c r="AC264" s="326"/>
      <c r="AD264" s="326"/>
      <c r="AE264" s="327"/>
    </row>
    <row r="265" spans="1:31" ht="12.75" customHeight="1" thickBot="1" x14ac:dyDescent="0.4">
      <c r="A265" s="284"/>
      <c r="B265" s="285"/>
      <c r="C265" s="289"/>
      <c r="D265" s="290"/>
      <c r="E265" s="290"/>
      <c r="F265" s="291"/>
      <c r="G265" s="89"/>
      <c r="H265" s="90"/>
      <c r="I265" s="90"/>
      <c r="J265" s="90"/>
      <c r="K265" s="91"/>
      <c r="L265" s="295">
        <v>3.5</v>
      </c>
      <c r="M265" s="296"/>
      <c r="N265" s="296"/>
      <c r="O265" s="296"/>
      <c r="P265" s="297"/>
      <c r="Q265" s="298" t="s">
        <v>33</v>
      </c>
      <c r="R265" s="299"/>
      <c r="S265" s="299"/>
      <c r="T265" s="300"/>
      <c r="U265" s="322" t="s">
        <v>188</v>
      </c>
      <c r="V265" s="323"/>
      <c r="W265" s="323"/>
      <c r="X265" s="323"/>
      <c r="Y265" s="323"/>
      <c r="Z265" s="323"/>
      <c r="AA265" s="323"/>
      <c r="AB265" s="323"/>
      <c r="AC265" s="323"/>
      <c r="AD265" s="323"/>
      <c r="AE265" s="324"/>
    </row>
    <row r="266" spans="1:31" ht="12.75" customHeight="1" x14ac:dyDescent="0.35">
      <c r="A266" s="282">
        <v>106</v>
      </c>
      <c r="B266" s="283"/>
      <c r="C266" s="286" t="s">
        <v>237</v>
      </c>
      <c r="D266" s="287"/>
      <c r="E266" s="287"/>
      <c r="F266" s="288"/>
      <c r="G266" s="292">
        <v>7</v>
      </c>
      <c r="H266" s="293"/>
      <c r="I266" s="293"/>
      <c r="J266" s="293"/>
      <c r="K266" s="294"/>
      <c r="L266" s="60"/>
      <c r="M266" s="61"/>
      <c r="N266" s="61"/>
      <c r="O266" s="61"/>
      <c r="P266" s="62"/>
      <c r="Q266" s="292" t="s">
        <v>32</v>
      </c>
      <c r="R266" s="293"/>
      <c r="S266" s="293"/>
      <c r="T266" s="294"/>
      <c r="U266" s="135"/>
      <c r="V266" s="136" t="s">
        <v>86</v>
      </c>
      <c r="W266" s="136"/>
      <c r="X266" s="136"/>
      <c r="Y266" s="136"/>
      <c r="Z266" s="136"/>
      <c r="AA266" s="136"/>
      <c r="AB266" s="136"/>
      <c r="AC266" s="136"/>
      <c r="AD266" s="136"/>
      <c r="AE266" s="137"/>
    </row>
    <row r="267" spans="1:31" ht="12.75" customHeight="1" thickBot="1" x14ac:dyDescent="0.4">
      <c r="A267" s="284"/>
      <c r="B267" s="285"/>
      <c r="C267" s="289"/>
      <c r="D267" s="290"/>
      <c r="E267" s="290"/>
      <c r="F267" s="291"/>
      <c r="G267" s="89"/>
      <c r="H267" s="90"/>
      <c r="I267" s="90"/>
      <c r="J267" s="90"/>
      <c r="K267" s="91"/>
      <c r="L267" s="295">
        <v>7</v>
      </c>
      <c r="M267" s="296"/>
      <c r="N267" s="296"/>
      <c r="O267" s="296"/>
      <c r="P267" s="297"/>
      <c r="Q267" s="298" t="s">
        <v>33</v>
      </c>
      <c r="R267" s="299"/>
      <c r="S267" s="299"/>
      <c r="T267" s="300"/>
      <c r="U267" s="301" t="s">
        <v>36</v>
      </c>
      <c r="V267" s="302"/>
      <c r="W267" s="302"/>
      <c r="X267" s="302"/>
      <c r="Y267" s="302"/>
      <c r="Z267" s="302"/>
      <c r="AA267" s="302"/>
      <c r="AB267" s="302"/>
      <c r="AC267" s="302"/>
      <c r="AD267" s="302"/>
      <c r="AE267" s="303"/>
    </row>
    <row r="268" spans="1:31" ht="12.75" customHeight="1" x14ac:dyDescent="0.35">
      <c r="A268" s="282">
        <v>107</v>
      </c>
      <c r="B268" s="283"/>
      <c r="C268" s="286" t="s">
        <v>238</v>
      </c>
      <c r="D268" s="287"/>
      <c r="E268" s="287"/>
      <c r="F268" s="288"/>
      <c r="G268" s="292">
        <v>0.94</v>
      </c>
      <c r="H268" s="293"/>
      <c r="I268" s="293"/>
      <c r="J268" s="293"/>
      <c r="K268" s="294"/>
      <c r="L268" s="60"/>
      <c r="M268" s="61"/>
      <c r="N268" s="61"/>
      <c r="O268" s="61"/>
      <c r="P268" s="62"/>
      <c r="Q268" s="292" t="s">
        <v>32</v>
      </c>
      <c r="R268" s="293"/>
      <c r="S268" s="293"/>
      <c r="T268" s="294"/>
      <c r="U268" s="325" t="s">
        <v>184</v>
      </c>
      <c r="V268" s="326"/>
      <c r="W268" s="326"/>
      <c r="X268" s="326"/>
      <c r="Y268" s="326"/>
      <c r="Z268" s="326"/>
      <c r="AA268" s="326"/>
      <c r="AB268" s="326"/>
      <c r="AC268" s="326"/>
      <c r="AD268" s="326"/>
      <c r="AE268" s="327"/>
    </row>
    <row r="269" spans="1:31" ht="12.75" customHeight="1" thickBot="1" x14ac:dyDescent="0.4">
      <c r="A269" s="284"/>
      <c r="B269" s="285"/>
      <c r="C269" s="289"/>
      <c r="D269" s="290"/>
      <c r="E269" s="290"/>
      <c r="F269" s="291"/>
      <c r="G269" s="89"/>
      <c r="H269" s="90"/>
      <c r="I269" s="90"/>
      <c r="J269" s="90"/>
      <c r="K269" s="91"/>
      <c r="L269" s="295">
        <v>0.94</v>
      </c>
      <c r="M269" s="296"/>
      <c r="N269" s="296"/>
      <c r="O269" s="296"/>
      <c r="P269" s="297"/>
      <c r="Q269" s="298" t="s">
        <v>33</v>
      </c>
      <c r="R269" s="299"/>
      <c r="S269" s="299"/>
      <c r="T269" s="300"/>
      <c r="U269" s="322" t="s">
        <v>188</v>
      </c>
      <c r="V269" s="323"/>
      <c r="W269" s="323"/>
      <c r="X269" s="323"/>
      <c r="Y269" s="323"/>
      <c r="Z269" s="323"/>
      <c r="AA269" s="323"/>
      <c r="AB269" s="323"/>
      <c r="AC269" s="323"/>
      <c r="AD269" s="323"/>
      <c r="AE269" s="324"/>
    </row>
    <row r="270" spans="1:31" ht="12.75" customHeight="1" x14ac:dyDescent="0.35">
      <c r="A270" s="282">
        <v>108</v>
      </c>
      <c r="B270" s="283"/>
      <c r="C270" s="286" t="s">
        <v>239</v>
      </c>
      <c r="D270" s="287"/>
      <c r="E270" s="287"/>
      <c r="F270" s="288"/>
      <c r="G270" s="292">
        <v>8.7799999999999994</v>
      </c>
      <c r="H270" s="293"/>
      <c r="I270" s="293"/>
      <c r="J270" s="293"/>
      <c r="K270" s="294"/>
      <c r="L270" s="60"/>
      <c r="M270" s="61"/>
      <c r="N270" s="61"/>
      <c r="O270" s="61"/>
      <c r="P270" s="62"/>
      <c r="Q270" s="292" t="s">
        <v>32</v>
      </c>
      <c r="R270" s="293"/>
      <c r="S270" s="293"/>
      <c r="T270" s="294"/>
      <c r="U270" s="135"/>
      <c r="V270" s="136" t="s">
        <v>86</v>
      </c>
      <c r="W270" s="136"/>
      <c r="X270" s="136"/>
      <c r="Y270" s="136"/>
      <c r="Z270" s="136"/>
      <c r="AA270" s="136"/>
      <c r="AB270" s="136"/>
      <c r="AC270" s="136"/>
      <c r="AD270" s="136"/>
      <c r="AE270" s="137"/>
    </row>
    <row r="271" spans="1:31" ht="12.75" customHeight="1" thickBot="1" x14ac:dyDescent="0.4">
      <c r="A271" s="284"/>
      <c r="B271" s="285"/>
      <c r="C271" s="289"/>
      <c r="D271" s="290"/>
      <c r="E271" s="290"/>
      <c r="F271" s="291"/>
      <c r="G271" s="89"/>
      <c r="H271" s="90"/>
      <c r="I271" s="90"/>
      <c r="J271" s="90"/>
      <c r="K271" s="91"/>
      <c r="L271" s="295">
        <v>8.7799999999999994</v>
      </c>
      <c r="M271" s="296"/>
      <c r="N271" s="296"/>
      <c r="O271" s="296"/>
      <c r="P271" s="297"/>
      <c r="Q271" s="298" t="s">
        <v>33</v>
      </c>
      <c r="R271" s="299"/>
      <c r="S271" s="299"/>
      <c r="T271" s="300"/>
      <c r="U271" s="301" t="s">
        <v>36</v>
      </c>
      <c r="V271" s="302"/>
      <c r="W271" s="302"/>
      <c r="X271" s="302"/>
      <c r="Y271" s="302"/>
      <c r="Z271" s="302"/>
      <c r="AA271" s="302"/>
      <c r="AB271" s="302"/>
      <c r="AC271" s="302"/>
      <c r="AD271" s="302"/>
      <c r="AE271" s="303"/>
    </row>
    <row r="272" spans="1:31" ht="12.75" customHeight="1" x14ac:dyDescent="0.35">
      <c r="A272" s="282">
        <v>109</v>
      </c>
      <c r="B272" s="283"/>
      <c r="C272" s="286" t="s">
        <v>240</v>
      </c>
      <c r="D272" s="287"/>
      <c r="E272" s="287"/>
      <c r="F272" s="288"/>
      <c r="G272" s="292">
        <v>2.02</v>
      </c>
      <c r="H272" s="293"/>
      <c r="I272" s="293"/>
      <c r="J272" s="293"/>
      <c r="K272" s="294"/>
      <c r="L272" s="60"/>
      <c r="M272" s="61"/>
      <c r="N272" s="61"/>
      <c r="O272" s="61"/>
      <c r="P272" s="62"/>
      <c r="Q272" s="292" t="s">
        <v>32</v>
      </c>
      <c r="R272" s="293"/>
      <c r="S272" s="293"/>
      <c r="T272" s="294"/>
      <c r="U272" s="325" t="s">
        <v>184</v>
      </c>
      <c r="V272" s="326"/>
      <c r="W272" s="326"/>
      <c r="X272" s="326"/>
      <c r="Y272" s="326"/>
      <c r="Z272" s="326"/>
      <c r="AA272" s="326"/>
      <c r="AB272" s="326"/>
      <c r="AC272" s="326"/>
      <c r="AD272" s="326"/>
      <c r="AE272" s="327"/>
    </row>
    <row r="273" spans="1:31" ht="12.75" customHeight="1" thickBot="1" x14ac:dyDescent="0.4">
      <c r="A273" s="284"/>
      <c r="B273" s="285"/>
      <c r="C273" s="289"/>
      <c r="D273" s="290"/>
      <c r="E273" s="290"/>
      <c r="F273" s="291"/>
      <c r="G273" s="89"/>
      <c r="H273" s="90"/>
      <c r="I273" s="90"/>
      <c r="J273" s="90"/>
      <c r="K273" s="91"/>
      <c r="L273" s="295">
        <v>2.02</v>
      </c>
      <c r="M273" s="296"/>
      <c r="N273" s="296"/>
      <c r="O273" s="296"/>
      <c r="P273" s="297"/>
      <c r="Q273" s="298" t="s">
        <v>33</v>
      </c>
      <c r="R273" s="299"/>
      <c r="S273" s="299"/>
      <c r="T273" s="300"/>
      <c r="U273" s="322" t="s">
        <v>188</v>
      </c>
      <c r="V273" s="323"/>
      <c r="W273" s="323"/>
      <c r="X273" s="323"/>
      <c r="Y273" s="323"/>
      <c r="Z273" s="323"/>
      <c r="AA273" s="323"/>
      <c r="AB273" s="323"/>
      <c r="AC273" s="323"/>
      <c r="AD273" s="323"/>
      <c r="AE273" s="324"/>
    </row>
    <row r="274" spans="1:31" ht="12.75" customHeight="1" x14ac:dyDescent="0.35">
      <c r="A274" s="282">
        <v>110</v>
      </c>
      <c r="B274" s="283"/>
      <c r="C274" s="286" t="s">
        <v>240</v>
      </c>
      <c r="D274" s="287"/>
      <c r="E274" s="287"/>
      <c r="F274" s="288"/>
      <c r="G274" s="292">
        <v>7.82</v>
      </c>
      <c r="H274" s="293"/>
      <c r="I274" s="293"/>
      <c r="J274" s="293"/>
      <c r="K274" s="294"/>
      <c r="L274" s="60"/>
      <c r="M274" s="61"/>
      <c r="N274" s="61"/>
      <c r="O274" s="61"/>
      <c r="P274" s="62"/>
      <c r="Q274" s="292" t="s">
        <v>32</v>
      </c>
      <c r="R274" s="293"/>
      <c r="S274" s="293"/>
      <c r="T274" s="294"/>
      <c r="U274" s="135"/>
      <c r="V274" s="136" t="s">
        <v>86</v>
      </c>
      <c r="W274" s="136"/>
      <c r="X274" s="136"/>
      <c r="Y274" s="136"/>
      <c r="Z274" s="136"/>
      <c r="AA274" s="136"/>
      <c r="AB274" s="136"/>
      <c r="AC274" s="136"/>
      <c r="AD274" s="136"/>
      <c r="AE274" s="137"/>
    </row>
    <row r="275" spans="1:31" ht="12.75" customHeight="1" thickBot="1" x14ac:dyDescent="0.4">
      <c r="A275" s="284"/>
      <c r="B275" s="285"/>
      <c r="C275" s="289"/>
      <c r="D275" s="290"/>
      <c r="E275" s="290"/>
      <c r="F275" s="291"/>
      <c r="G275" s="89"/>
      <c r="H275" s="90"/>
      <c r="I275" s="90"/>
      <c r="J275" s="90"/>
      <c r="K275" s="91"/>
      <c r="L275" s="295">
        <v>7.82</v>
      </c>
      <c r="M275" s="296"/>
      <c r="N275" s="296"/>
      <c r="O275" s="296"/>
      <c r="P275" s="297"/>
      <c r="Q275" s="298" t="s">
        <v>33</v>
      </c>
      <c r="R275" s="299"/>
      <c r="S275" s="299"/>
      <c r="T275" s="300"/>
      <c r="U275" s="301" t="s">
        <v>36</v>
      </c>
      <c r="V275" s="302"/>
      <c r="W275" s="302"/>
      <c r="X275" s="302"/>
      <c r="Y275" s="302"/>
      <c r="Z275" s="302"/>
      <c r="AA275" s="302"/>
      <c r="AB275" s="302"/>
      <c r="AC275" s="302"/>
      <c r="AD275" s="302"/>
      <c r="AE275" s="303"/>
    </row>
    <row r="276" spans="1:31" ht="12.75" customHeight="1" x14ac:dyDescent="0.35">
      <c r="A276" s="282">
        <v>111</v>
      </c>
      <c r="B276" s="283"/>
      <c r="C276" s="286" t="s">
        <v>241</v>
      </c>
      <c r="D276" s="287"/>
      <c r="E276" s="287"/>
      <c r="F276" s="288"/>
      <c r="G276" s="292">
        <v>5.42</v>
      </c>
      <c r="H276" s="293"/>
      <c r="I276" s="293"/>
      <c r="J276" s="293"/>
      <c r="K276" s="294"/>
      <c r="L276" s="60"/>
      <c r="M276" s="61"/>
      <c r="N276" s="61"/>
      <c r="O276" s="61"/>
      <c r="P276" s="62"/>
      <c r="Q276" s="292" t="s">
        <v>32</v>
      </c>
      <c r="R276" s="293"/>
      <c r="S276" s="293"/>
      <c r="T276" s="294"/>
      <c r="U276" s="325" t="s">
        <v>184</v>
      </c>
      <c r="V276" s="326"/>
      <c r="W276" s="326"/>
      <c r="X276" s="326"/>
      <c r="Y276" s="326"/>
      <c r="Z276" s="326"/>
      <c r="AA276" s="326"/>
      <c r="AB276" s="326"/>
      <c r="AC276" s="326"/>
      <c r="AD276" s="326"/>
      <c r="AE276" s="327"/>
    </row>
    <row r="277" spans="1:31" ht="12.75" customHeight="1" thickBot="1" x14ac:dyDescent="0.4">
      <c r="A277" s="284"/>
      <c r="B277" s="285"/>
      <c r="C277" s="289"/>
      <c r="D277" s="290"/>
      <c r="E277" s="290"/>
      <c r="F277" s="291"/>
      <c r="G277" s="89"/>
      <c r="H277" s="90"/>
      <c r="I277" s="90"/>
      <c r="J277" s="90"/>
      <c r="K277" s="91"/>
      <c r="L277" s="295">
        <v>5.42</v>
      </c>
      <c r="M277" s="296"/>
      <c r="N277" s="296"/>
      <c r="O277" s="296"/>
      <c r="P277" s="297"/>
      <c r="Q277" s="298" t="s">
        <v>33</v>
      </c>
      <c r="R277" s="299"/>
      <c r="S277" s="299"/>
      <c r="T277" s="300"/>
      <c r="U277" s="322" t="s">
        <v>188</v>
      </c>
      <c r="V277" s="323"/>
      <c r="W277" s="323"/>
      <c r="X277" s="323"/>
      <c r="Y277" s="323"/>
      <c r="Z277" s="323"/>
      <c r="AA277" s="323"/>
      <c r="AB277" s="323"/>
      <c r="AC277" s="323"/>
      <c r="AD277" s="323"/>
      <c r="AE277" s="324"/>
    </row>
    <row r="278" spans="1:31" ht="12.75" customHeight="1" x14ac:dyDescent="0.35">
      <c r="A278" s="282">
        <v>112</v>
      </c>
      <c r="B278" s="283"/>
      <c r="C278" s="286" t="s">
        <v>241</v>
      </c>
      <c r="D278" s="287"/>
      <c r="E278" s="287"/>
      <c r="F278" s="288"/>
      <c r="G278" s="292">
        <v>1.44</v>
      </c>
      <c r="H278" s="293"/>
      <c r="I278" s="293"/>
      <c r="J278" s="293"/>
      <c r="K278" s="294"/>
      <c r="L278" s="60"/>
      <c r="M278" s="61"/>
      <c r="N278" s="61"/>
      <c r="O278" s="61"/>
      <c r="P278" s="62"/>
      <c r="Q278" s="292" t="s">
        <v>32</v>
      </c>
      <c r="R278" s="293"/>
      <c r="S278" s="293"/>
      <c r="T278" s="294"/>
      <c r="U278" s="325" t="s">
        <v>184</v>
      </c>
      <c r="V278" s="326"/>
      <c r="W278" s="326"/>
      <c r="X278" s="326"/>
      <c r="Y278" s="326"/>
      <c r="Z278" s="326"/>
      <c r="AA278" s="326"/>
      <c r="AB278" s="326"/>
      <c r="AC278" s="326"/>
      <c r="AD278" s="326"/>
      <c r="AE278" s="327"/>
    </row>
    <row r="279" spans="1:31" ht="12.75" customHeight="1" thickBot="1" x14ac:dyDescent="0.4">
      <c r="A279" s="284"/>
      <c r="B279" s="285"/>
      <c r="C279" s="289"/>
      <c r="D279" s="290"/>
      <c r="E279" s="290"/>
      <c r="F279" s="291"/>
      <c r="G279" s="89"/>
      <c r="H279" s="90"/>
      <c r="I279" s="90"/>
      <c r="J279" s="90"/>
      <c r="K279" s="91"/>
      <c r="L279" s="295">
        <v>1.44</v>
      </c>
      <c r="M279" s="296"/>
      <c r="N279" s="296"/>
      <c r="O279" s="296"/>
      <c r="P279" s="297"/>
      <c r="Q279" s="298" t="s">
        <v>33</v>
      </c>
      <c r="R279" s="299"/>
      <c r="S279" s="299"/>
      <c r="T279" s="300"/>
      <c r="U279" s="322" t="s">
        <v>188</v>
      </c>
      <c r="V279" s="323"/>
      <c r="W279" s="323"/>
      <c r="X279" s="323"/>
      <c r="Y279" s="323"/>
      <c r="Z279" s="323"/>
      <c r="AA279" s="323"/>
      <c r="AB279" s="323"/>
      <c r="AC279" s="323"/>
      <c r="AD279" s="323"/>
      <c r="AE279" s="324"/>
    </row>
    <row r="280" spans="1:31" ht="12.75" customHeight="1" x14ac:dyDescent="0.35">
      <c r="A280" s="282">
        <v>113</v>
      </c>
      <c r="B280" s="283"/>
      <c r="C280" s="286" t="s">
        <v>241</v>
      </c>
      <c r="D280" s="287"/>
      <c r="E280" s="287"/>
      <c r="F280" s="288"/>
      <c r="G280" s="292">
        <v>7.38</v>
      </c>
      <c r="H280" s="293"/>
      <c r="I280" s="293"/>
      <c r="J280" s="293"/>
      <c r="K280" s="294"/>
      <c r="L280" s="60"/>
      <c r="M280" s="61"/>
      <c r="N280" s="61"/>
      <c r="O280" s="61"/>
      <c r="P280" s="62"/>
      <c r="Q280" s="292" t="s">
        <v>32</v>
      </c>
      <c r="R280" s="293"/>
      <c r="S280" s="293"/>
      <c r="T280" s="294"/>
      <c r="U280" s="325" t="s">
        <v>184</v>
      </c>
      <c r="V280" s="326"/>
      <c r="W280" s="326"/>
      <c r="X280" s="326"/>
      <c r="Y280" s="326"/>
      <c r="Z280" s="326"/>
      <c r="AA280" s="326"/>
      <c r="AB280" s="326"/>
      <c r="AC280" s="326"/>
      <c r="AD280" s="326"/>
      <c r="AE280" s="327"/>
    </row>
    <row r="281" spans="1:31" ht="12.75" customHeight="1" thickBot="1" x14ac:dyDescent="0.4">
      <c r="A281" s="284"/>
      <c r="B281" s="285"/>
      <c r="C281" s="289"/>
      <c r="D281" s="290"/>
      <c r="E281" s="290"/>
      <c r="F281" s="291"/>
      <c r="G281" s="89"/>
      <c r="H281" s="90"/>
      <c r="I281" s="90"/>
      <c r="J281" s="90"/>
      <c r="K281" s="91"/>
      <c r="L281" s="295">
        <v>7.38</v>
      </c>
      <c r="M281" s="296"/>
      <c r="N281" s="296"/>
      <c r="O281" s="296"/>
      <c r="P281" s="297"/>
      <c r="Q281" s="298" t="s">
        <v>33</v>
      </c>
      <c r="R281" s="299"/>
      <c r="S281" s="299"/>
      <c r="T281" s="300"/>
      <c r="U281" s="322" t="s">
        <v>188</v>
      </c>
      <c r="V281" s="323"/>
      <c r="W281" s="323"/>
      <c r="X281" s="323"/>
      <c r="Y281" s="323"/>
      <c r="Z281" s="323"/>
      <c r="AA281" s="323"/>
      <c r="AB281" s="323"/>
      <c r="AC281" s="323"/>
      <c r="AD281" s="323"/>
      <c r="AE281" s="324"/>
    </row>
    <row r="282" spans="1:31" ht="12.75" customHeight="1" x14ac:dyDescent="0.35">
      <c r="A282" s="282">
        <v>114</v>
      </c>
      <c r="B282" s="283"/>
      <c r="C282" s="286" t="s">
        <v>242</v>
      </c>
      <c r="D282" s="287"/>
      <c r="E282" s="287"/>
      <c r="F282" s="288"/>
      <c r="G282" s="292">
        <v>7</v>
      </c>
      <c r="H282" s="293"/>
      <c r="I282" s="293"/>
      <c r="J282" s="293"/>
      <c r="K282" s="294"/>
      <c r="L282" s="60"/>
      <c r="M282" s="61"/>
      <c r="N282" s="61"/>
      <c r="O282" s="61"/>
      <c r="P282" s="62"/>
      <c r="Q282" s="292" t="s">
        <v>32</v>
      </c>
      <c r="R282" s="293"/>
      <c r="S282" s="293"/>
      <c r="T282" s="294"/>
      <c r="U282" s="135"/>
      <c r="V282" s="136" t="s">
        <v>86</v>
      </c>
      <c r="W282" s="136"/>
      <c r="X282" s="136"/>
      <c r="Y282" s="136"/>
      <c r="Z282" s="136"/>
      <c r="AA282" s="136"/>
      <c r="AB282" s="136"/>
      <c r="AC282" s="136"/>
      <c r="AD282" s="136"/>
      <c r="AE282" s="137"/>
    </row>
    <row r="283" spans="1:31" ht="12.75" customHeight="1" thickBot="1" x14ac:dyDescent="0.4">
      <c r="A283" s="284"/>
      <c r="B283" s="285"/>
      <c r="C283" s="289"/>
      <c r="D283" s="290"/>
      <c r="E283" s="290"/>
      <c r="F283" s="291"/>
      <c r="G283" s="89"/>
      <c r="H283" s="90"/>
      <c r="I283" s="90"/>
      <c r="J283" s="90"/>
      <c r="K283" s="91"/>
      <c r="L283" s="295">
        <v>7</v>
      </c>
      <c r="M283" s="296"/>
      <c r="N283" s="296"/>
      <c r="O283" s="296"/>
      <c r="P283" s="297"/>
      <c r="Q283" s="298" t="s">
        <v>33</v>
      </c>
      <c r="R283" s="299"/>
      <c r="S283" s="299"/>
      <c r="T283" s="300"/>
      <c r="U283" s="301" t="s">
        <v>36</v>
      </c>
      <c r="V283" s="302"/>
      <c r="W283" s="302"/>
      <c r="X283" s="302"/>
      <c r="Y283" s="302"/>
      <c r="Z283" s="302"/>
      <c r="AA283" s="302"/>
      <c r="AB283" s="302"/>
      <c r="AC283" s="302"/>
      <c r="AD283" s="302"/>
      <c r="AE283" s="303"/>
    </row>
    <row r="284" spans="1:31" ht="12.75" customHeight="1" x14ac:dyDescent="0.35">
      <c r="A284" s="282">
        <v>115</v>
      </c>
      <c r="B284" s="283"/>
      <c r="C284" s="286" t="s">
        <v>243</v>
      </c>
      <c r="D284" s="287"/>
      <c r="E284" s="287"/>
      <c r="F284" s="288"/>
      <c r="G284" s="292">
        <v>9.2200000000000006</v>
      </c>
      <c r="H284" s="293"/>
      <c r="I284" s="293"/>
      <c r="J284" s="293"/>
      <c r="K284" s="294"/>
      <c r="L284" s="60"/>
      <c r="M284" s="61"/>
      <c r="N284" s="61"/>
      <c r="O284" s="61"/>
      <c r="P284" s="62"/>
      <c r="Q284" s="292" t="s">
        <v>32</v>
      </c>
      <c r="R284" s="293"/>
      <c r="S284" s="293"/>
      <c r="T284" s="294"/>
      <c r="U284" s="135"/>
      <c r="V284" s="136" t="s">
        <v>86</v>
      </c>
      <c r="W284" s="136"/>
      <c r="X284" s="136"/>
      <c r="Y284" s="136"/>
      <c r="Z284" s="136"/>
      <c r="AA284" s="136"/>
      <c r="AB284" s="136"/>
      <c r="AC284" s="136"/>
      <c r="AD284" s="136"/>
      <c r="AE284" s="137"/>
    </row>
    <row r="285" spans="1:31" ht="12.75" customHeight="1" thickBot="1" x14ac:dyDescent="0.4">
      <c r="A285" s="284"/>
      <c r="B285" s="285"/>
      <c r="C285" s="289"/>
      <c r="D285" s="290"/>
      <c r="E285" s="290"/>
      <c r="F285" s="291"/>
      <c r="G285" s="89"/>
      <c r="H285" s="90"/>
      <c r="I285" s="90"/>
      <c r="J285" s="90"/>
      <c r="K285" s="91"/>
      <c r="L285" s="295">
        <v>9.2200000000000006</v>
      </c>
      <c r="M285" s="296"/>
      <c r="N285" s="296"/>
      <c r="O285" s="296"/>
      <c r="P285" s="297"/>
      <c r="Q285" s="298" t="s">
        <v>33</v>
      </c>
      <c r="R285" s="299"/>
      <c r="S285" s="299"/>
      <c r="T285" s="300"/>
      <c r="U285" s="301" t="s">
        <v>36</v>
      </c>
      <c r="V285" s="302"/>
      <c r="W285" s="302"/>
      <c r="X285" s="302"/>
      <c r="Y285" s="302"/>
      <c r="Z285" s="302"/>
      <c r="AA285" s="302"/>
      <c r="AB285" s="302"/>
      <c r="AC285" s="302"/>
      <c r="AD285" s="302"/>
      <c r="AE285" s="303"/>
    </row>
    <row r="286" spans="1:31" ht="12.75" customHeight="1" x14ac:dyDescent="0.35">
      <c r="A286" s="282">
        <v>116</v>
      </c>
      <c r="B286" s="283"/>
      <c r="C286" s="286" t="s">
        <v>244</v>
      </c>
      <c r="D286" s="287"/>
      <c r="E286" s="287"/>
      <c r="F286" s="288"/>
      <c r="G286" s="292">
        <v>9.94</v>
      </c>
      <c r="H286" s="293"/>
      <c r="I286" s="293"/>
      <c r="J286" s="293"/>
      <c r="K286" s="294"/>
      <c r="L286" s="60"/>
      <c r="M286" s="61"/>
      <c r="N286" s="61"/>
      <c r="O286" s="61"/>
      <c r="P286" s="62"/>
      <c r="Q286" s="292" t="s">
        <v>32</v>
      </c>
      <c r="R286" s="293"/>
      <c r="S286" s="293"/>
      <c r="T286" s="294"/>
      <c r="U286" s="135"/>
      <c r="V286" s="136" t="s">
        <v>86</v>
      </c>
      <c r="W286" s="136"/>
      <c r="X286" s="136"/>
      <c r="Y286" s="136"/>
      <c r="Z286" s="136"/>
      <c r="AA286" s="136"/>
      <c r="AB286" s="136"/>
      <c r="AC286" s="136"/>
      <c r="AD286" s="136"/>
      <c r="AE286" s="137"/>
    </row>
    <row r="287" spans="1:31" ht="12.75" customHeight="1" thickBot="1" x14ac:dyDescent="0.4">
      <c r="A287" s="284"/>
      <c r="B287" s="285"/>
      <c r="C287" s="289"/>
      <c r="D287" s="290"/>
      <c r="E287" s="290"/>
      <c r="F287" s="291"/>
      <c r="G287" s="89"/>
      <c r="H287" s="90"/>
      <c r="I287" s="90"/>
      <c r="J287" s="90"/>
      <c r="K287" s="91"/>
      <c r="L287" s="295">
        <v>9.94</v>
      </c>
      <c r="M287" s="296"/>
      <c r="N287" s="296"/>
      <c r="O287" s="296"/>
      <c r="P287" s="297"/>
      <c r="Q287" s="298" t="s">
        <v>33</v>
      </c>
      <c r="R287" s="299"/>
      <c r="S287" s="299"/>
      <c r="T287" s="300"/>
      <c r="U287" s="301" t="s">
        <v>36</v>
      </c>
      <c r="V287" s="302"/>
      <c r="W287" s="302"/>
      <c r="X287" s="302"/>
      <c r="Y287" s="302"/>
      <c r="Z287" s="302"/>
      <c r="AA287" s="302"/>
      <c r="AB287" s="302"/>
      <c r="AC287" s="302"/>
      <c r="AD287" s="302"/>
      <c r="AE287" s="303"/>
    </row>
    <row r="288" spans="1:31" ht="12.75" customHeight="1" x14ac:dyDescent="0.35">
      <c r="A288" s="282">
        <v>117</v>
      </c>
      <c r="B288" s="283"/>
      <c r="C288" s="286" t="s">
        <v>245</v>
      </c>
      <c r="D288" s="287"/>
      <c r="E288" s="287"/>
      <c r="F288" s="288"/>
      <c r="G288" s="292">
        <v>11.72</v>
      </c>
      <c r="H288" s="293"/>
      <c r="I288" s="293"/>
      <c r="J288" s="293"/>
      <c r="K288" s="294"/>
      <c r="L288" s="60"/>
      <c r="M288" s="61"/>
      <c r="N288" s="61"/>
      <c r="O288" s="61"/>
      <c r="P288" s="62"/>
      <c r="Q288" s="292" t="s">
        <v>32</v>
      </c>
      <c r="R288" s="293"/>
      <c r="S288" s="293"/>
      <c r="T288" s="294"/>
      <c r="U288" s="135"/>
      <c r="V288" s="136" t="s">
        <v>86</v>
      </c>
      <c r="W288" s="136"/>
      <c r="X288" s="136"/>
      <c r="Y288" s="136"/>
      <c r="Z288" s="136"/>
      <c r="AA288" s="136"/>
      <c r="AB288" s="136"/>
      <c r="AC288" s="136"/>
      <c r="AD288" s="136"/>
      <c r="AE288" s="137"/>
    </row>
    <row r="289" spans="1:31" ht="12.75" customHeight="1" thickBot="1" x14ac:dyDescent="0.4">
      <c r="A289" s="284"/>
      <c r="B289" s="285"/>
      <c r="C289" s="289"/>
      <c r="D289" s="290"/>
      <c r="E289" s="290"/>
      <c r="F289" s="291"/>
      <c r="G289" s="89"/>
      <c r="H289" s="90"/>
      <c r="I289" s="90"/>
      <c r="J289" s="90"/>
      <c r="K289" s="91"/>
      <c r="L289" s="295">
        <v>11.72</v>
      </c>
      <c r="M289" s="296"/>
      <c r="N289" s="296"/>
      <c r="O289" s="296"/>
      <c r="P289" s="297"/>
      <c r="Q289" s="298" t="s">
        <v>33</v>
      </c>
      <c r="R289" s="299"/>
      <c r="S289" s="299"/>
      <c r="T289" s="300"/>
      <c r="U289" s="301" t="s">
        <v>36</v>
      </c>
      <c r="V289" s="302"/>
      <c r="W289" s="302"/>
      <c r="X289" s="302"/>
      <c r="Y289" s="302"/>
      <c r="Z289" s="302"/>
      <c r="AA289" s="302"/>
      <c r="AB289" s="302"/>
      <c r="AC289" s="302"/>
      <c r="AD289" s="302"/>
      <c r="AE289" s="303"/>
    </row>
    <row r="290" spans="1:31" ht="12.75" customHeight="1" x14ac:dyDescent="0.35">
      <c r="A290" s="282">
        <v>118</v>
      </c>
      <c r="B290" s="283"/>
      <c r="C290" s="286" t="s">
        <v>245</v>
      </c>
      <c r="D290" s="287"/>
      <c r="E290" s="287"/>
      <c r="F290" s="288"/>
      <c r="G290" s="292">
        <v>2.92</v>
      </c>
      <c r="H290" s="293"/>
      <c r="I290" s="293"/>
      <c r="J290" s="293"/>
      <c r="K290" s="294"/>
      <c r="L290" s="60"/>
      <c r="M290" s="61"/>
      <c r="N290" s="61"/>
      <c r="O290" s="61"/>
      <c r="P290" s="62"/>
      <c r="Q290" s="292" t="s">
        <v>32</v>
      </c>
      <c r="R290" s="293"/>
      <c r="S290" s="293"/>
      <c r="T290" s="294"/>
      <c r="U290" s="135"/>
      <c r="V290" s="136" t="s">
        <v>86</v>
      </c>
      <c r="W290" s="136"/>
      <c r="X290" s="136"/>
      <c r="Y290" s="136"/>
      <c r="Z290" s="136"/>
      <c r="AA290" s="136"/>
      <c r="AB290" s="136"/>
      <c r="AC290" s="136"/>
      <c r="AD290" s="136"/>
      <c r="AE290" s="137"/>
    </row>
    <row r="291" spans="1:31" ht="12.75" customHeight="1" thickBot="1" x14ac:dyDescent="0.4">
      <c r="A291" s="284"/>
      <c r="B291" s="285"/>
      <c r="C291" s="289"/>
      <c r="D291" s="290"/>
      <c r="E291" s="290"/>
      <c r="F291" s="291"/>
      <c r="G291" s="89"/>
      <c r="H291" s="90"/>
      <c r="I291" s="90"/>
      <c r="J291" s="90"/>
      <c r="K291" s="91"/>
      <c r="L291" s="295">
        <v>2.92</v>
      </c>
      <c r="M291" s="296"/>
      <c r="N291" s="296"/>
      <c r="O291" s="296"/>
      <c r="P291" s="297"/>
      <c r="Q291" s="298" t="s">
        <v>33</v>
      </c>
      <c r="R291" s="299"/>
      <c r="S291" s="299"/>
      <c r="T291" s="300"/>
      <c r="U291" s="301" t="s">
        <v>36</v>
      </c>
      <c r="V291" s="302"/>
      <c r="W291" s="302"/>
      <c r="X291" s="302"/>
      <c r="Y291" s="302"/>
      <c r="Z291" s="302"/>
      <c r="AA291" s="302"/>
      <c r="AB291" s="302"/>
      <c r="AC291" s="302"/>
      <c r="AD291" s="302"/>
      <c r="AE291" s="303"/>
    </row>
    <row r="292" spans="1:31" ht="12.75" customHeight="1" x14ac:dyDescent="0.35">
      <c r="A292" s="282">
        <v>119</v>
      </c>
      <c r="B292" s="283"/>
      <c r="C292" s="304" t="s">
        <v>246</v>
      </c>
      <c r="D292" s="305"/>
      <c r="E292" s="305"/>
      <c r="F292" s="306"/>
      <c r="G292" s="310">
        <f>SUM(G262:G291)</f>
        <v>96.34</v>
      </c>
      <c r="H292" s="311"/>
      <c r="I292" s="311"/>
      <c r="J292" s="311"/>
      <c r="K292" s="312"/>
      <c r="L292" s="179"/>
      <c r="M292" s="180"/>
      <c r="N292" s="180"/>
      <c r="O292" s="180"/>
      <c r="P292" s="181"/>
      <c r="Q292" s="292" t="s">
        <v>32</v>
      </c>
      <c r="R292" s="293"/>
      <c r="S292" s="293"/>
      <c r="T292" s="294"/>
      <c r="U292" s="316"/>
      <c r="V292" s="317"/>
      <c r="W292" s="317"/>
      <c r="X292" s="317"/>
      <c r="Y292" s="317"/>
      <c r="Z292" s="317"/>
      <c r="AA292" s="317"/>
      <c r="AB292" s="317"/>
      <c r="AC292" s="317"/>
      <c r="AD292" s="317"/>
      <c r="AE292" s="318"/>
    </row>
    <row r="293" spans="1:31" ht="12.75" customHeight="1" thickBot="1" x14ac:dyDescent="0.4">
      <c r="A293" s="284"/>
      <c r="B293" s="285"/>
      <c r="C293" s="307"/>
      <c r="D293" s="308"/>
      <c r="E293" s="308"/>
      <c r="F293" s="309"/>
      <c r="G293" s="234"/>
      <c r="H293" s="235"/>
      <c r="I293" s="235"/>
      <c r="J293" s="235"/>
      <c r="K293" s="236"/>
      <c r="L293" s="313">
        <f>SUM(L263:L292)</f>
        <v>96.34</v>
      </c>
      <c r="M293" s="314"/>
      <c r="N293" s="314"/>
      <c r="O293" s="314"/>
      <c r="P293" s="315"/>
      <c r="Q293" s="298" t="s">
        <v>33</v>
      </c>
      <c r="R293" s="299"/>
      <c r="S293" s="299"/>
      <c r="T293" s="300"/>
      <c r="U293" s="319"/>
      <c r="V293" s="320"/>
      <c r="W293" s="320"/>
      <c r="X293" s="320"/>
      <c r="Y293" s="320"/>
      <c r="Z293" s="320"/>
      <c r="AA293" s="320"/>
      <c r="AB293" s="320"/>
      <c r="AC293" s="320"/>
      <c r="AD293" s="320"/>
      <c r="AE293" s="321"/>
    </row>
    <row r="294" spans="1:31" ht="12.75" customHeight="1" x14ac:dyDescent="0.35">
      <c r="A294" s="282">
        <v>120</v>
      </c>
      <c r="B294" s="283"/>
      <c r="C294" s="286" t="s">
        <v>263</v>
      </c>
      <c r="D294" s="287"/>
      <c r="E294" s="287"/>
      <c r="F294" s="288"/>
      <c r="G294" s="292">
        <v>6.5</v>
      </c>
      <c r="H294" s="293"/>
      <c r="I294" s="293"/>
      <c r="J294" s="293"/>
      <c r="K294" s="294"/>
      <c r="L294" s="60"/>
      <c r="M294" s="61"/>
      <c r="N294" s="61"/>
      <c r="O294" s="61"/>
      <c r="P294" s="62"/>
      <c r="Q294" s="292" t="s">
        <v>32</v>
      </c>
      <c r="R294" s="293"/>
      <c r="S294" s="293"/>
      <c r="T294" s="294"/>
      <c r="U294" s="135"/>
      <c r="V294" s="136" t="s">
        <v>86</v>
      </c>
      <c r="W294" s="136"/>
      <c r="X294" s="136"/>
      <c r="Y294" s="136"/>
      <c r="Z294" s="136"/>
      <c r="AA294" s="136"/>
      <c r="AB294" s="136"/>
      <c r="AC294" s="136"/>
      <c r="AD294" s="136"/>
      <c r="AE294" s="137"/>
    </row>
    <row r="295" spans="1:31" ht="12.75" customHeight="1" thickBot="1" x14ac:dyDescent="0.4">
      <c r="A295" s="284"/>
      <c r="B295" s="285"/>
      <c r="C295" s="289"/>
      <c r="D295" s="290"/>
      <c r="E295" s="290"/>
      <c r="F295" s="291"/>
      <c r="G295" s="89"/>
      <c r="H295" s="90"/>
      <c r="I295" s="90"/>
      <c r="J295" s="90"/>
      <c r="K295" s="91"/>
      <c r="L295" s="295">
        <v>6.5</v>
      </c>
      <c r="M295" s="296"/>
      <c r="N295" s="296"/>
      <c r="O295" s="296"/>
      <c r="P295" s="297"/>
      <c r="Q295" s="298" t="s">
        <v>33</v>
      </c>
      <c r="R295" s="299"/>
      <c r="S295" s="299"/>
      <c r="T295" s="300"/>
      <c r="U295" s="301" t="s">
        <v>36</v>
      </c>
      <c r="V295" s="302"/>
      <c r="W295" s="302"/>
      <c r="X295" s="302"/>
      <c r="Y295" s="302"/>
      <c r="Z295" s="302"/>
      <c r="AA295" s="302"/>
      <c r="AB295" s="302"/>
      <c r="AC295" s="302"/>
      <c r="AD295" s="302"/>
      <c r="AE295" s="303"/>
    </row>
    <row r="296" spans="1:31" ht="12.75" customHeight="1" x14ac:dyDescent="0.35">
      <c r="A296" s="282">
        <v>121</v>
      </c>
      <c r="B296" s="283"/>
      <c r="C296" s="286" t="s">
        <v>264</v>
      </c>
      <c r="D296" s="287"/>
      <c r="E296" s="287"/>
      <c r="F296" s="288"/>
      <c r="G296" s="292">
        <v>9.4</v>
      </c>
      <c r="H296" s="293"/>
      <c r="I296" s="293"/>
      <c r="J296" s="293"/>
      <c r="K296" s="294"/>
      <c r="L296" s="60"/>
      <c r="M296" s="61"/>
      <c r="N296" s="61"/>
      <c r="O296" s="61"/>
      <c r="P296" s="62"/>
      <c r="Q296" s="292" t="s">
        <v>32</v>
      </c>
      <c r="R296" s="293"/>
      <c r="S296" s="293"/>
      <c r="T296" s="294"/>
      <c r="U296" s="135"/>
      <c r="V296" s="136" t="s">
        <v>86</v>
      </c>
      <c r="W296" s="136"/>
      <c r="X296" s="136"/>
      <c r="Y296" s="136"/>
      <c r="Z296" s="136"/>
      <c r="AA296" s="136"/>
      <c r="AB296" s="136"/>
      <c r="AC296" s="136"/>
      <c r="AD296" s="136"/>
      <c r="AE296" s="137"/>
    </row>
    <row r="297" spans="1:31" ht="12.75" customHeight="1" thickBot="1" x14ac:dyDescent="0.4">
      <c r="A297" s="284"/>
      <c r="B297" s="285"/>
      <c r="C297" s="289"/>
      <c r="D297" s="290"/>
      <c r="E297" s="290"/>
      <c r="F297" s="291"/>
      <c r="G297" s="89"/>
      <c r="H297" s="90"/>
      <c r="I297" s="90"/>
      <c r="J297" s="90"/>
      <c r="K297" s="91"/>
      <c r="L297" s="295">
        <v>9.4</v>
      </c>
      <c r="M297" s="296"/>
      <c r="N297" s="296"/>
      <c r="O297" s="296"/>
      <c r="P297" s="297"/>
      <c r="Q297" s="298" t="s">
        <v>33</v>
      </c>
      <c r="R297" s="299"/>
      <c r="S297" s="299"/>
      <c r="T297" s="300"/>
      <c r="U297" s="301" t="s">
        <v>36</v>
      </c>
      <c r="V297" s="302"/>
      <c r="W297" s="302"/>
      <c r="X297" s="302"/>
      <c r="Y297" s="302"/>
      <c r="Z297" s="302"/>
      <c r="AA297" s="302"/>
      <c r="AB297" s="302"/>
      <c r="AC297" s="302"/>
      <c r="AD297" s="302"/>
      <c r="AE297" s="303"/>
    </row>
    <row r="298" spans="1:31" ht="12.75" customHeight="1" x14ac:dyDescent="0.35">
      <c r="A298" s="282">
        <v>122</v>
      </c>
      <c r="B298" s="283"/>
      <c r="C298" s="286" t="s">
        <v>265</v>
      </c>
      <c r="D298" s="287"/>
      <c r="E298" s="287"/>
      <c r="F298" s="288"/>
      <c r="G298" s="292">
        <v>9.34</v>
      </c>
      <c r="H298" s="293"/>
      <c r="I298" s="293"/>
      <c r="J298" s="293"/>
      <c r="K298" s="294"/>
      <c r="L298" s="60"/>
      <c r="M298" s="61"/>
      <c r="N298" s="61"/>
      <c r="O298" s="61"/>
      <c r="P298" s="62"/>
      <c r="Q298" s="292" t="s">
        <v>32</v>
      </c>
      <c r="R298" s="293"/>
      <c r="S298" s="293"/>
      <c r="T298" s="294"/>
      <c r="U298" s="135"/>
      <c r="V298" s="136" t="s">
        <v>86</v>
      </c>
      <c r="W298" s="136"/>
      <c r="X298" s="136"/>
      <c r="Y298" s="136"/>
      <c r="Z298" s="136"/>
      <c r="AA298" s="136"/>
      <c r="AB298" s="136"/>
      <c r="AC298" s="136"/>
      <c r="AD298" s="136"/>
      <c r="AE298" s="137"/>
    </row>
    <row r="299" spans="1:31" ht="12.75" customHeight="1" thickBot="1" x14ac:dyDescent="0.4">
      <c r="A299" s="284"/>
      <c r="B299" s="285"/>
      <c r="C299" s="289"/>
      <c r="D299" s="290"/>
      <c r="E299" s="290"/>
      <c r="F299" s="291"/>
      <c r="G299" s="89"/>
      <c r="H299" s="90"/>
      <c r="I299" s="90"/>
      <c r="J299" s="90"/>
      <c r="K299" s="91"/>
      <c r="L299" s="295">
        <v>9.34</v>
      </c>
      <c r="M299" s="296"/>
      <c r="N299" s="296"/>
      <c r="O299" s="296"/>
      <c r="P299" s="297"/>
      <c r="Q299" s="298" t="s">
        <v>33</v>
      </c>
      <c r="R299" s="299"/>
      <c r="S299" s="299"/>
      <c r="T299" s="300"/>
      <c r="U299" s="301" t="s">
        <v>36</v>
      </c>
      <c r="V299" s="302"/>
      <c r="W299" s="302"/>
      <c r="X299" s="302"/>
      <c r="Y299" s="302"/>
      <c r="Z299" s="302"/>
      <c r="AA299" s="302"/>
      <c r="AB299" s="302"/>
      <c r="AC299" s="302"/>
      <c r="AD299" s="302"/>
      <c r="AE299" s="303"/>
    </row>
    <row r="300" spans="1:31" ht="12.75" customHeight="1" x14ac:dyDescent="0.35">
      <c r="A300" s="282">
        <v>123</v>
      </c>
      <c r="B300" s="283"/>
      <c r="C300" s="286" t="s">
        <v>266</v>
      </c>
      <c r="D300" s="287"/>
      <c r="E300" s="287"/>
      <c r="F300" s="288"/>
      <c r="G300" s="292">
        <v>11.43</v>
      </c>
      <c r="H300" s="293"/>
      <c r="I300" s="293"/>
      <c r="J300" s="293"/>
      <c r="K300" s="294"/>
      <c r="L300" s="60"/>
      <c r="M300" s="61"/>
      <c r="N300" s="61"/>
      <c r="O300" s="61"/>
      <c r="P300" s="62"/>
      <c r="Q300" s="292" t="s">
        <v>32</v>
      </c>
      <c r="R300" s="293"/>
      <c r="S300" s="293"/>
      <c r="T300" s="294"/>
      <c r="U300" s="135"/>
      <c r="V300" s="136" t="s">
        <v>86</v>
      </c>
      <c r="W300" s="136"/>
      <c r="X300" s="136"/>
      <c r="Y300" s="136"/>
      <c r="Z300" s="136"/>
      <c r="AA300" s="136"/>
      <c r="AB300" s="136"/>
      <c r="AC300" s="136"/>
      <c r="AD300" s="136"/>
      <c r="AE300" s="137"/>
    </row>
    <row r="301" spans="1:31" ht="12.75" customHeight="1" thickBot="1" x14ac:dyDescent="0.4">
      <c r="A301" s="284"/>
      <c r="B301" s="285"/>
      <c r="C301" s="289"/>
      <c r="D301" s="290"/>
      <c r="E301" s="290"/>
      <c r="F301" s="291"/>
      <c r="G301" s="89"/>
      <c r="H301" s="90"/>
      <c r="I301" s="90"/>
      <c r="J301" s="90"/>
      <c r="K301" s="91"/>
      <c r="L301" s="295">
        <v>11.43</v>
      </c>
      <c r="M301" s="296"/>
      <c r="N301" s="296"/>
      <c r="O301" s="296"/>
      <c r="P301" s="297"/>
      <c r="Q301" s="298" t="s">
        <v>33</v>
      </c>
      <c r="R301" s="299"/>
      <c r="S301" s="299"/>
      <c r="T301" s="300"/>
      <c r="U301" s="301" t="s">
        <v>36</v>
      </c>
      <c r="V301" s="302"/>
      <c r="W301" s="302"/>
      <c r="X301" s="302"/>
      <c r="Y301" s="302"/>
      <c r="Z301" s="302"/>
      <c r="AA301" s="302"/>
      <c r="AB301" s="302"/>
      <c r="AC301" s="302"/>
      <c r="AD301" s="302"/>
      <c r="AE301" s="303"/>
    </row>
    <row r="302" spans="1:31" ht="12.75" customHeight="1" x14ac:dyDescent="0.35">
      <c r="A302" s="282">
        <v>124</v>
      </c>
      <c r="B302" s="283"/>
      <c r="C302" s="286" t="s">
        <v>267</v>
      </c>
      <c r="D302" s="287"/>
      <c r="E302" s="287"/>
      <c r="F302" s="288"/>
      <c r="G302" s="292">
        <v>6.2</v>
      </c>
      <c r="H302" s="293"/>
      <c r="I302" s="293"/>
      <c r="J302" s="293"/>
      <c r="K302" s="294"/>
      <c r="L302" s="60"/>
      <c r="M302" s="61"/>
      <c r="N302" s="61"/>
      <c r="O302" s="61"/>
      <c r="P302" s="62"/>
      <c r="Q302" s="292" t="s">
        <v>32</v>
      </c>
      <c r="R302" s="293"/>
      <c r="S302" s="293"/>
      <c r="T302" s="294"/>
      <c r="U302" s="135"/>
      <c r="V302" s="136" t="s">
        <v>86</v>
      </c>
      <c r="W302" s="136"/>
      <c r="X302" s="136"/>
      <c r="Y302" s="136"/>
      <c r="Z302" s="136"/>
      <c r="AA302" s="136"/>
      <c r="AB302" s="136"/>
      <c r="AC302" s="136"/>
      <c r="AD302" s="136"/>
      <c r="AE302" s="137"/>
    </row>
    <row r="303" spans="1:31" ht="12.75" customHeight="1" thickBot="1" x14ac:dyDescent="0.4">
      <c r="A303" s="284"/>
      <c r="B303" s="285"/>
      <c r="C303" s="289"/>
      <c r="D303" s="290"/>
      <c r="E303" s="290"/>
      <c r="F303" s="291"/>
      <c r="G303" s="89"/>
      <c r="H303" s="90"/>
      <c r="I303" s="90"/>
      <c r="J303" s="90"/>
      <c r="K303" s="91"/>
      <c r="L303" s="295">
        <v>6.2</v>
      </c>
      <c r="M303" s="296"/>
      <c r="N303" s="296"/>
      <c r="O303" s="296"/>
      <c r="P303" s="297"/>
      <c r="Q303" s="298" t="s">
        <v>33</v>
      </c>
      <c r="R303" s="299"/>
      <c r="S303" s="299"/>
      <c r="T303" s="300"/>
      <c r="U303" s="301" t="s">
        <v>36</v>
      </c>
      <c r="V303" s="302"/>
      <c r="W303" s="302"/>
      <c r="X303" s="302"/>
      <c r="Y303" s="302"/>
      <c r="Z303" s="302"/>
      <c r="AA303" s="302"/>
      <c r="AB303" s="302"/>
      <c r="AC303" s="302"/>
      <c r="AD303" s="302"/>
      <c r="AE303" s="303"/>
    </row>
    <row r="304" spans="1:31" ht="12.75" customHeight="1" x14ac:dyDescent="0.35">
      <c r="A304" s="282">
        <v>125</v>
      </c>
      <c r="B304" s="283"/>
      <c r="C304" s="286" t="s">
        <v>268</v>
      </c>
      <c r="D304" s="287"/>
      <c r="E304" s="287"/>
      <c r="F304" s="288"/>
      <c r="G304" s="292">
        <v>9.06</v>
      </c>
      <c r="H304" s="293"/>
      <c r="I304" s="293"/>
      <c r="J304" s="293"/>
      <c r="K304" s="294"/>
      <c r="L304" s="60"/>
      <c r="M304" s="61"/>
      <c r="N304" s="61"/>
      <c r="O304" s="61"/>
      <c r="P304" s="62"/>
      <c r="Q304" s="292" t="s">
        <v>32</v>
      </c>
      <c r="R304" s="293"/>
      <c r="S304" s="293"/>
      <c r="T304" s="294"/>
      <c r="U304" s="135"/>
      <c r="V304" s="136" t="s">
        <v>86</v>
      </c>
      <c r="W304" s="136"/>
      <c r="X304" s="136"/>
      <c r="Y304" s="136"/>
      <c r="Z304" s="136"/>
      <c r="AA304" s="136"/>
      <c r="AB304" s="136"/>
      <c r="AC304" s="136"/>
      <c r="AD304" s="136"/>
      <c r="AE304" s="137"/>
    </row>
    <row r="305" spans="1:31" ht="12.75" customHeight="1" thickBot="1" x14ac:dyDescent="0.4">
      <c r="A305" s="284"/>
      <c r="B305" s="285"/>
      <c r="C305" s="289"/>
      <c r="D305" s="290"/>
      <c r="E305" s="290"/>
      <c r="F305" s="291"/>
      <c r="G305" s="89"/>
      <c r="H305" s="90"/>
      <c r="I305" s="90"/>
      <c r="J305" s="90"/>
      <c r="K305" s="91"/>
      <c r="L305" s="295">
        <v>9.06</v>
      </c>
      <c r="M305" s="296"/>
      <c r="N305" s="296"/>
      <c r="O305" s="296"/>
      <c r="P305" s="297"/>
      <c r="Q305" s="298" t="s">
        <v>33</v>
      </c>
      <c r="R305" s="299"/>
      <c r="S305" s="299"/>
      <c r="T305" s="300"/>
      <c r="U305" s="301" t="s">
        <v>36</v>
      </c>
      <c r="V305" s="302"/>
      <c r="W305" s="302"/>
      <c r="X305" s="302"/>
      <c r="Y305" s="302"/>
      <c r="Z305" s="302"/>
      <c r="AA305" s="302"/>
      <c r="AB305" s="302"/>
      <c r="AC305" s="302"/>
      <c r="AD305" s="302"/>
      <c r="AE305" s="303"/>
    </row>
    <row r="306" spans="1:31" ht="12.75" customHeight="1" x14ac:dyDescent="0.35">
      <c r="A306" s="282">
        <v>126</v>
      </c>
      <c r="B306" s="283"/>
      <c r="C306" s="286" t="s">
        <v>269</v>
      </c>
      <c r="D306" s="287"/>
      <c r="E306" s="287"/>
      <c r="F306" s="288"/>
      <c r="G306" s="292">
        <v>11</v>
      </c>
      <c r="H306" s="293"/>
      <c r="I306" s="293"/>
      <c r="J306" s="293"/>
      <c r="K306" s="294"/>
      <c r="L306" s="60"/>
      <c r="M306" s="61"/>
      <c r="N306" s="61"/>
      <c r="O306" s="61"/>
      <c r="P306" s="62"/>
      <c r="Q306" s="292" t="s">
        <v>32</v>
      </c>
      <c r="R306" s="293"/>
      <c r="S306" s="293"/>
      <c r="T306" s="294"/>
      <c r="U306" s="135"/>
      <c r="V306" s="136" t="s">
        <v>86</v>
      </c>
      <c r="W306" s="136"/>
      <c r="X306" s="136"/>
      <c r="Y306" s="136"/>
      <c r="Z306" s="136"/>
      <c r="AA306" s="136"/>
      <c r="AB306" s="136"/>
      <c r="AC306" s="136"/>
      <c r="AD306" s="136"/>
      <c r="AE306" s="137"/>
    </row>
    <row r="307" spans="1:31" ht="12.75" customHeight="1" thickBot="1" x14ac:dyDescent="0.4">
      <c r="A307" s="284"/>
      <c r="B307" s="285"/>
      <c r="C307" s="289"/>
      <c r="D307" s="290"/>
      <c r="E307" s="290"/>
      <c r="F307" s="291"/>
      <c r="G307" s="89"/>
      <c r="H307" s="90"/>
      <c r="I307" s="90"/>
      <c r="J307" s="90"/>
      <c r="K307" s="91"/>
      <c r="L307" s="295">
        <v>11</v>
      </c>
      <c r="M307" s="296"/>
      <c r="N307" s="296"/>
      <c r="O307" s="296"/>
      <c r="P307" s="297"/>
      <c r="Q307" s="298" t="s">
        <v>33</v>
      </c>
      <c r="R307" s="299"/>
      <c r="S307" s="299"/>
      <c r="T307" s="300"/>
      <c r="U307" s="301" t="s">
        <v>36</v>
      </c>
      <c r="V307" s="302"/>
      <c r="W307" s="302"/>
      <c r="X307" s="302"/>
      <c r="Y307" s="302"/>
      <c r="Z307" s="302"/>
      <c r="AA307" s="302"/>
      <c r="AB307" s="302"/>
      <c r="AC307" s="302"/>
      <c r="AD307" s="302"/>
      <c r="AE307" s="303"/>
    </row>
    <row r="308" spans="1:31" ht="12.75" customHeight="1" x14ac:dyDescent="0.35">
      <c r="A308" s="282">
        <v>127</v>
      </c>
      <c r="B308" s="283"/>
      <c r="C308" s="286" t="s">
        <v>270</v>
      </c>
      <c r="D308" s="287"/>
      <c r="E308" s="287"/>
      <c r="F308" s="288"/>
      <c r="G308" s="292">
        <v>13.9</v>
      </c>
      <c r="H308" s="293"/>
      <c r="I308" s="293"/>
      <c r="J308" s="293"/>
      <c r="K308" s="294"/>
      <c r="L308" s="60"/>
      <c r="M308" s="61"/>
      <c r="N308" s="61"/>
      <c r="O308" s="61"/>
      <c r="P308" s="62"/>
      <c r="Q308" s="292" t="s">
        <v>32</v>
      </c>
      <c r="R308" s="293"/>
      <c r="S308" s="293"/>
      <c r="T308" s="294"/>
      <c r="U308" s="135"/>
      <c r="V308" s="136" t="s">
        <v>86</v>
      </c>
      <c r="W308" s="136"/>
      <c r="X308" s="136"/>
      <c r="Y308" s="136"/>
      <c r="Z308" s="136"/>
      <c r="AA308" s="136"/>
      <c r="AB308" s="136"/>
      <c r="AC308" s="136"/>
      <c r="AD308" s="136"/>
      <c r="AE308" s="137"/>
    </row>
    <row r="309" spans="1:31" ht="12.75" customHeight="1" thickBot="1" x14ac:dyDescent="0.4">
      <c r="A309" s="284"/>
      <c r="B309" s="285"/>
      <c r="C309" s="289"/>
      <c r="D309" s="290"/>
      <c r="E309" s="290"/>
      <c r="F309" s="291"/>
      <c r="G309" s="89"/>
      <c r="H309" s="90"/>
      <c r="I309" s="90"/>
      <c r="J309" s="90"/>
      <c r="K309" s="91"/>
      <c r="L309" s="295">
        <v>13.9</v>
      </c>
      <c r="M309" s="296"/>
      <c r="N309" s="296"/>
      <c r="O309" s="296"/>
      <c r="P309" s="297"/>
      <c r="Q309" s="298" t="s">
        <v>33</v>
      </c>
      <c r="R309" s="299"/>
      <c r="S309" s="299"/>
      <c r="T309" s="300"/>
      <c r="U309" s="301" t="s">
        <v>36</v>
      </c>
      <c r="V309" s="302"/>
      <c r="W309" s="302"/>
      <c r="X309" s="302"/>
      <c r="Y309" s="302"/>
      <c r="Z309" s="302"/>
      <c r="AA309" s="302"/>
      <c r="AB309" s="302"/>
      <c r="AC309" s="302"/>
      <c r="AD309" s="302"/>
      <c r="AE309" s="303"/>
    </row>
    <row r="310" spans="1:31" ht="12.75" customHeight="1" x14ac:dyDescent="0.35">
      <c r="A310" s="282">
        <v>128</v>
      </c>
      <c r="B310" s="283"/>
      <c r="C310" s="304" t="s">
        <v>271</v>
      </c>
      <c r="D310" s="305"/>
      <c r="E310" s="305"/>
      <c r="F310" s="306"/>
      <c r="G310" s="310">
        <f>SUM(G294:G309)</f>
        <v>76.830000000000013</v>
      </c>
      <c r="H310" s="311"/>
      <c r="I310" s="311"/>
      <c r="J310" s="311"/>
      <c r="K310" s="312"/>
      <c r="L310" s="179"/>
      <c r="M310" s="180"/>
      <c r="N310" s="180"/>
      <c r="O310" s="180"/>
      <c r="P310" s="181"/>
      <c r="Q310" s="292" t="s">
        <v>32</v>
      </c>
      <c r="R310" s="293"/>
      <c r="S310" s="293"/>
      <c r="T310" s="294"/>
      <c r="U310" s="316"/>
      <c r="V310" s="317"/>
      <c r="W310" s="317"/>
      <c r="X310" s="317"/>
      <c r="Y310" s="317"/>
      <c r="Z310" s="317"/>
      <c r="AA310" s="317"/>
      <c r="AB310" s="317"/>
      <c r="AC310" s="317"/>
      <c r="AD310" s="317"/>
      <c r="AE310" s="318"/>
    </row>
    <row r="311" spans="1:31" ht="12.75" customHeight="1" thickBot="1" x14ac:dyDescent="0.4">
      <c r="A311" s="284"/>
      <c r="B311" s="285"/>
      <c r="C311" s="307"/>
      <c r="D311" s="308"/>
      <c r="E311" s="308"/>
      <c r="F311" s="309"/>
      <c r="G311" s="234"/>
      <c r="H311" s="235"/>
      <c r="I311" s="235"/>
      <c r="J311" s="235"/>
      <c r="K311" s="236"/>
      <c r="L311" s="313">
        <f>SUM(L295:L310)</f>
        <v>76.830000000000013</v>
      </c>
      <c r="M311" s="314"/>
      <c r="N311" s="314"/>
      <c r="O311" s="314"/>
      <c r="P311" s="315"/>
      <c r="Q311" s="298" t="s">
        <v>33</v>
      </c>
      <c r="R311" s="299"/>
      <c r="S311" s="299"/>
      <c r="T311" s="300"/>
      <c r="U311" s="319"/>
      <c r="V311" s="320"/>
      <c r="W311" s="320"/>
      <c r="X311" s="320"/>
      <c r="Y311" s="320"/>
      <c r="Z311" s="320"/>
      <c r="AA311" s="320"/>
      <c r="AB311" s="320"/>
      <c r="AC311" s="320"/>
      <c r="AD311" s="320"/>
      <c r="AE311" s="321"/>
    </row>
  </sheetData>
  <mergeCells count="1091">
    <mergeCell ref="U310:AE311"/>
    <mergeCell ref="A306:B307"/>
    <mergeCell ref="C306:F307"/>
    <mergeCell ref="G306:K306"/>
    <mergeCell ref="Q306:T306"/>
    <mergeCell ref="L307:P307"/>
    <mergeCell ref="Q307:T307"/>
    <mergeCell ref="U307:AE307"/>
    <mergeCell ref="A308:B309"/>
    <mergeCell ref="C308:F309"/>
    <mergeCell ref="G308:K308"/>
    <mergeCell ref="Q308:T308"/>
    <mergeCell ref="L309:P309"/>
    <mergeCell ref="Q309:T309"/>
    <mergeCell ref="U309:AE309"/>
    <mergeCell ref="A310:B311"/>
    <mergeCell ref="C310:F311"/>
    <mergeCell ref="G310:K310"/>
    <mergeCell ref="Q310:T310"/>
    <mergeCell ref="L311:P311"/>
    <mergeCell ref="Q311:T311"/>
    <mergeCell ref="A300:B301"/>
    <mergeCell ref="C300:F301"/>
    <mergeCell ref="G300:K300"/>
    <mergeCell ref="Q300:T300"/>
    <mergeCell ref="L301:P301"/>
    <mergeCell ref="Q301:T301"/>
    <mergeCell ref="U301:AE301"/>
    <mergeCell ref="A302:B303"/>
    <mergeCell ref="C302:F303"/>
    <mergeCell ref="G302:K302"/>
    <mergeCell ref="Q302:T302"/>
    <mergeCell ref="L303:P303"/>
    <mergeCell ref="Q303:T303"/>
    <mergeCell ref="U303:AE303"/>
    <mergeCell ref="A304:B305"/>
    <mergeCell ref="C304:F305"/>
    <mergeCell ref="G304:K304"/>
    <mergeCell ref="Q304:T304"/>
    <mergeCell ref="L305:P305"/>
    <mergeCell ref="Q305:T305"/>
    <mergeCell ref="U305:AE305"/>
    <mergeCell ref="A1:AE1"/>
    <mergeCell ref="A134:B135"/>
    <mergeCell ref="C134:F135"/>
    <mergeCell ref="G134:K134"/>
    <mergeCell ref="L135:P135"/>
    <mergeCell ref="U134:AE135"/>
    <mergeCell ref="A158:B159"/>
    <mergeCell ref="C158:F159"/>
    <mergeCell ref="G158:K158"/>
    <mergeCell ref="L159:P159"/>
    <mergeCell ref="U158:AE159"/>
    <mergeCell ref="A136:B137"/>
    <mergeCell ref="C136:F137"/>
    <mergeCell ref="G136:K136"/>
    <mergeCell ref="Q136:T136"/>
    <mergeCell ref="L137:P137"/>
    <mergeCell ref="Q137:T137"/>
    <mergeCell ref="U137:AE137"/>
    <mergeCell ref="A138:B139"/>
    <mergeCell ref="C138:F139"/>
    <mergeCell ref="G138:K138"/>
    <mergeCell ref="Q138:T138"/>
    <mergeCell ref="L139:P139"/>
    <mergeCell ref="Q139:T139"/>
    <mergeCell ref="A108:B109"/>
    <mergeCell ref="C108:F109"/>
    <mergeCell ref="G108:K108"/>
    <mergeCell ref="L109:P109"/>
    <mergeCell ref="U108:AE109"/>
    <mergeCell ref="A104:B105"/>
    <mergeCell ref="C104:F105"/>
    <mergeCell ref="G104:K104"/>
    <mergeCell ref="Q105:T105"/>
    <mergeCell ref="U105:AE105"/>
    <mergeCell ref="A106:B107"/>
    <mergeCell ref="C106:F107"/>
    <mergeCell ref="G106:K106"/>
    <mergeCell ref="Q106:T106"/>
    <mergeCell ref="L107:P107"/>
    <mergeCell ref="Q107:T107"/>
    <mergeCell ref="U107:AE107"/>
    <mergeCell ref="A50:B51"/>
    <mergeCell ref="C50:F51"/>
    <mergeCell ref="G50:K50"/>
    <mergeCell ref="L51:P51"/>
    <mergeCell ref="U50:AE51"/>
    <mergeCell ref="A70:B71"/>
    <mergeCell ref="C70:F71"/>
    <mergeCell ref="G70:K70"/>
    <mergeCell ref="L71:P71"/>
    <mergeCell ref="U70:AD71"/>
    <mergeCell ref="G52:K52"/>
    <mergeCell ref="Q52:T52"/>
    <mergeCell ref="L53:P53"/>
    <mergeCell ref="Q53:T53"/>
    <mergeCell ref="U53:AE53"/>
    <mergeCell ref="A54:B55"/>
    <mergeCell ref="C54:F55"/>
    <mergeCell ref="G54:K54"/>
    <mergeCell ref="Q54:T54"/>
    <mergeCell ref="L55:P55"/>
    <mergeCell ref="Q55:T55"/>
    <mergeCell ref="A90:B91"/>
    <mergeCell ref="C90:F91"/>
    <mergeCell ref="G90:K90"/>
    <mergeCell ref="L91:P91"/>
    <mergeCell ref="U90:AE91"/>
    <mergeCell ref="U204:AE205"/>
    <mergeCell ref="A204:B205"/>
    <mergeCell ref="C204:F205"/>
    <mergeCell ref="G204:K204"/>
    <mergeCell ref="Q204:T204"/>
    <mergeCell ref="L205:P205"/>
    <mergeCell ref="Q205:T205"/>
    <mergeCell ref="A206:B207"/>
    <mergeCell ref="C206:F207"/>
    <mergeCell ref="G206:K206"/>
    <mergeCell ref="Q206:T206"/>
    <mergeCell ref="L207:P207"/>
    <mergeCell ref="Q207:T207"/>
    <mergeCell ref="U207:AE207"/>
    <mergeCell ref="A200:B201"/>
    <mergeCell ref="C200:F201"/>
    <mergeCell ref="G200:K200"/>
    <mergeCell ref="Q200:T200"/>
    <mergeCell ref="L201:P201"/>
    <mergeCell ref="Q201:T201"/>
    <mergeCell ref="U201:AE201"/>
    <mergeCell ref="A202:B203"/>
    <mergeCell ref="C202:F203"/>
    <mergeCell ref="A194:B195"/>
    <mergeCell ref="C194:F195"/>
    <mergeCell ref="Q104:T104"/>
    <mergeCell ref="L105:P105"/>
    <mergeCell ref="L203:P203"/>
    <mergeCell ref="Q203:T203"/>
    <mergeCell ref="U203:AE203"/>
    <mergeCell ref="A196:B197"/>
    <mergeCell ref="C196:F197"/>
    <mergeCell ref="G196:K196"/>
    <mergeCell ref="Q196:T196"/>
    <mergeCell ref="L197:P197"/>
    <mergeCell ref="Q197:T197"/>
    <mergeCell ref="U197:AE197"/>
    <mergeCell ref="A198:B199"/>
    <mergeCell ref="C198:F199"/>
    <mergeCell ref="G198:K198"/>
    <mergeCell ref="Q198:T198"/>
    <mergeCell ref="L199:P199"/>
    <mergeCell ref="Q199:T199"/>
    <mergeCell ref="U199:AE199"/>
    <mergeCell ref="U196:AE196"/>
    <mergeCell ref="U198:AE198"/>
    <mergeCell ref="Q190:T190"/>
    <mergeCell ref="L191:P191"/>
    <mergeCell ref="Q191:T191"/>
    <mergeCell ref="U191:AE191"/>
    <mergeCell ref="A192:B193"/>
    <mergeCell ref="C192:F193"/>
    <mergeCell ref="G192:K192"/>
    <mergeCell ref="Q192:T192"/>
    <mergeCell ref="L193:P193"/>
    <mergeCell ref="Q193:T193"/>
    <mergeCell ref="U193:AE193"/>
    <mergeCell ref="G194:K194"/>
    <mergeCell ref="Q194:T194"/>
    <mergeCell ref="L195:P195"/>
    <mergeCell ref="Q195:T195"/>
    <mergeCell ref="U195:AE195"/>
    <mergeCell ref="G202:K202"/>
    <mergeCell ref="Q202:T202"/>
    <mergeCell ref="A98:B99"/>
    <mergeCell ref="C98:F99"/>
    <mergeCell ref="G98:K98"/>
    <mergeCell ref="Q98:T98"/>
    <mergeCell ref="L99:P99"/>
    <mergeCell ref="Q99:T99"/>
    <mergeCell ref="U99:AE99"/>
    <mergeCell ref="U96:AE96"/>
    <mergeCell ref="U98:AE98"/>
    <mergeCell ref="A100:B101"/>
    <mergeCell ref="C100:F101"/>
    <mergeCell ref="G100:K100"/>
    <mergeCell ref="Q100:T100"/>
    <mergeCell ref="L101:P101"/>
    <mergeCell ref="Q101:T101"/>
    <mergeCell ref="U101:AE101"/>
    <mergeCell ref="A102:B103"/>
    <mergeCell ref="C102:F103"/>
    <mergeCell ref="G102:K102"/>
    <mergeCell ref="Q102:T102"/>
    <mergeCell ref="L103:P103"/>
    <mergeCell ref="Q103:T103"/>
    <mergeCell ref="U103:AE103"/>
    <mergeCell ref="U100:AE100"/>
    <mergeCell ref="U102:AE102"/>
    <mergeCell ref="C92:F93"/>
    <mergeCell ref="G92:K92"/>
    <mergeCell ref="Q92:T92"/>
    <mergeCell ref="L93:P93"/>
    <mergeCell ref="Q93:T93"/>
    <mergeCell ref="U93:AE93"/>
    <mergeCell ref="A94:B95"/>
    <mergeCell ref="C94:F95"/>
    <mergeCell ref="G94:K94"/>
    <mergeCell ref="Q94:T94"/>
    <mergeCell ref="L95:P95"/>
    <mergeCell ref="Q95:T95"/>
    <mergeCell ref="U95:AE95"/>
    <mergeCell ref="U92:AE92"/>
    <mergeCell ref="U94:AE94"/>
    <mergeCell ref="A96:B97"/>
    <mergeCell ref="C96:F97"/>
    <mergeCell ref="G96:K96"/>
    <mergeCell ref="Q96:T96"/>
    <mergeCell ref="L97:P97"/>
    <mergeCell ref="Q97:T97"/>
    <mergeCell ref="U97:AE97"/>
    <mergeCell ref="K11:K12"/>
    <mergeCell ref="L11:L12"/>
    <mergeCell ref="M11:M12"/>
    <mergeCell ref="N11:N12"/>
    <mergeCell ref="O11:O12"/>
    <mergeCell ref="AA11:AA12"/>
    <mergeCell ref="P3:AD3"/>
    <mergeCell ref="E5:O6"/>
    <mergeCell ref="U5:AE6"/>
    <mergeCell ref="E8:O8"/>
    <mergeCell ref="T8:AE8"/>
    <mergeCell ref="E9:O10"/>
    <mergeCell ref="S9:AE10"/>
    <mergeCell ref="AB11:AB12"/>
    <mergeCell ref="AC11:AC12"/>
    <mergeCell ref="AD11:AD12"/>
    <mergeCell ref="AE11:AE12"/>
    <mergeCell ref="L13:L14"/>
    <mergeCell ref="M13:M14"/>
    <mergeCell ref="N13:N14"/>
    <mergeCell ref="O13:O14"/>
    <mergeCell ref="AB13:AB14"/>
    <mergeCell ref="AC13:AC14"/>
    <mergeCell ref="AD13:AD14"/>
    <mergeCell ref="AE13:AE14"/>
    <mergeCell ref="J15:J16"/>
    <mergeCell ref="K15:K16"/>
    <mergeCell ref="L15:L16"/>
    <mergeCell ref="M15:M16"/>
    <mergeCell ref="N15:N16"/>
    <mergeCell ref="O15:O16"/>
    <mergeCell ref="Z15:Z16"/>
    <mergeCell ref="AA15:AA16"/>
    <mergeCell ref="AB15:AB16"/>
    <mergeCell ref="AC15:AC16"/>
    <mergeCell ref="AD15:AD16"/>
    <mergeCell ref="AE15:AE16"/>
    <mergeCell ref="U29:AE29"/>
    <mergeCell ref="A30:B31"/>
    <mergeCell ref="C30:F31"/>
    <mergeCell ref="G30:K30"/>
    <mergeCell ref="Q30:T30"/>
    <mergeCell ref="L31:P31"/>
    <mergeCell ref="Q31:T31"/>
    <mergeCell ref="U31:AE31"/>
    <mergeCell ref="A28:B29"/>
    <mergeCell ref="C28:F29"/>
    <mergeCell ref="G28:K28"/>
    <mergeCell ref="Q28:T28"/>
    <mergeCell ref="L29:P29"/>
    <mergeCell ref="Q29:T29"/>
    <mergeCell ref="K17:K18"/>
    <mergeCell ref="L17:L18"/>
    <mergeCell ref="M17:M18"/>
    <mergeCell ref="N17:N18"/>
    <mergeCell ref="O17:O18"/>
    <mergeCell ref="A21:O23"/>
    <mergeCell ref="E25:T26"/>
    <mergeCell ref="AB26:AC26"/>
    <mergeCell ref="C27:F27"/>
    <mergeCell ref="G27:K27"/>
    <mergeCell ref="U27:AE27"/>
    <mergeCell ref="J19:J20"/>
    <mergeCell ref="K19:K20"/>
    <mergeCell ref="L19:L20"/>
    <mergeCell ref="M19:M20"/>
    <mergeCell ref="N19:N20"/>
    <mergeCell ref="O19:O20"/>
    <mergeCell ref="R19:AE19"/>
    <mergeCell ref="U37:AE37"/>
    <mergeCell ref="A38:B39"/>
    <mergeCell ref="C38:F39"/>
    <mergeCell ref="G38:K38"/>
    <mergeCell ref="Q38:T38"/>
    <mergeCell ref="L39:P39"/>
    <mergeCell ref="Q39:T39"/>
    <mergeCell ref="U39:AE39"/>
    <mergeCell ref="A36:B37"/>
    <mergeCell ref="C36:F37"/>
    <mergeCell ref="G36:K36"/>
    <mergeCell ref="Q36:T36"/>
    <mergeCell ref="L37:P37"/>
    <mergeCell ref="Q37:T37"/>
    <mergeCell ref="U33:AE33"/>
    <mergeCell ref="A34:B35"/>
    <mergeCell ref="C34:F35"/>
    <mergeCell ref="G34:K34"/>
    <mergeCell ref="Q34:T34"/>
    <mergeCell ref="L35:P35"/>
    <mergeCell ref="Q35:T35"/>
    <mergeCell ref="U35:AE35"/>
    <mergeCell ref="A32:B33"/>
    <mergeCell ref="C32:F33"/>
    <mergeCell ref="G32:K32"/>
    <mergeCell ref="Q32:T32"/>
    <mergeCell ref="L33:P33"/>
    <mergeCell ref="Q33:T33"/>
    <mergeCell ref="U45:AE45"/>
    <mergeCell ref="A46:B47"/>
    <mergeCell ref="C48:F49"/>
    <mergeCell ref="G48:K48"/>
    <mergeCell ref="Q46:T46"/>
    <mergeCell ref="L49:P49"/>
    <mergeCell ref="Q47:T47"/>
    <mergeCell ref="U47:AE47"/>
    <mergeCell ref="A44:B45"/>
    <mergeCell ref="C44:F45"/>
    <mergeCell ref="G44:K44"/>
    <mergeCell ref="Q44:T44"/>
    <mergeCell ref="L45:P45"/>
    <mergeCell ref="Q45:T45"/>
    <mergeCell ref="U41:AE41"/>
    <mergeCell ref="A42:B43"/>
    <mergeCell ref="C42:F43"/>
    <mergeCell ref="G42:K42"/>
    <mergeCell ref="Q42:T42"/>
    <mergeCell ref="L43:P43"/>
    <mergeCell ref="Q43:T43"/>
    <mergeCell ref="U43:AE43"/>
    <mergeCell ref="A40:B41"/>
    <mergeCell ref="C40:F41"/>
    <mergeCell ref="G40:K40"/>
    <mergeCell ref="Q40:T40"/>
    <mergeCell ref="L41:P41"/>
    <mergeCell ref="Q41:T41"/>
    <mergeCell ref="A56:B57"/>
    <mergeCell ref="C56:F57"/>
    <mergeCell ref="G56:K56"/>
    <mergeCell ref="Q56:T56"/>
    <mergeCell ref="L57:P57"/>
    <mergeCell ref="Q57:T57"/>
    <mergeCell ref="U57:AE57"/>
    <mergeCell ref="A58:B59"/>
    <mergeCell ref="C58:F59"/>
    <mergeCell ref="G58:K58"/>
    <mergeCell ref="Q58:T58"/>
    <mergeCell ref="L59:P59"/>
    <mergeCell ref="Q59:T59"/>
    <mergeCell ref="U59:AE59"/>
    <mergeCell ref="U49:AE49"/>
    <mergeCell ref="C46:F47"/>
    <mergeCell ref="G46:K46"/>
    <mergeCell ref="L47:P47"/>
    <mergeCell ref="A48:B49"/>
    <mergeCell ref="Q48:T48"/>
    <mergeCell ref="Q49:T49"/>
    <mergeCell ref="C52:F53"/>
    <mergeCell ref="U52:AE52"/>
    <mergeCell ref="U54:AE54"/>
    <mergeCell ref="U56:AE56"/>
    <mergeCell ref="U58:AE58"/>
    <mergeCell ref="U55:AE55"/>
    <mergeCell ref="A52:B53"/>
    <mergeCell ref="A64:B65"/>
    <mergeCell ref="C64:F65"/>
    <mergeCell ref="G64:K64"/>
    <mergeCell ref="Q64:T64"/>
    <mergeCell ref="L65:P65"/>
    <mergeCell ref="Q65:T65"/>
    <mergeCell ref="U65:AE65"/>
    <mergeCell ref="A66:B67"/>
    <mergeCell ref="C66:F67"/>
    <mergeCell ref="G66:K66"/>
    <mergeCell ref="Q66:T66"/>
    <mergeCell ref="L67:P67"/>
    <mergeCell ref="Q67:T67"/>
    <mergeCell ref="U67:AE67"/>
    <mergeCell ref="A60:B61"/>
    <mergeCell ref="C60:F61"/>
    <mergeCell ref="G60:K60"/>
    <mergeCell ref="Q60:T60"/>
    <mergeCell ref="L61:P61"/>
    <mergeCell ref="Q61:T61"/>
    <mergeCell ref="U61:AE61"/>
    <mergeCell ref="A62:B63"/>
    <mergeCell ref="C62:F63"/>
    <mergeCell ref="G62:K62"/>
    <mergeCell ref="Q62:T62"/>
    <mergeCell ref="L63:P63"/>
    <mergeCell ref="Q63:T63"/>
    <mergeCell ref="U63:AE63"/>
    <mergeCell ref="U60:AE60"/>
    <mergeCell ref="U62:AE62"/>
    <mergeCell ref="U64:AE64"/>
    <mergeCell ref="U66:AE66"/>
    <mergeCell ref="A74:B75"/>
    <mergeCell ref="C74:F75"/>
    <mergeCell ref="G74:K74"/>
    <mergeCell ref="Q74:T74"/>
    <mergeCell ref="L75:P75"/>
    <mergeCell ref="Q75:T75"/>
    <mergeCell ref="U75:AE75"/>
    <mergeCell ref="A76:B77"/>
    <mergeCell ref="C76:F77"/>
    <mergeCell ref="G76:K76"/>
    <mergeCell ref="Q76:T76"/>
    <mergeCell ref="L77:P77"/>
    <mergeCell ref="Q77:T77"/>
    <mergeCell ref="U77:AE77"/>
    <mergeCell ref="U74:AE74"/>
    <mergeCell ref="U76:AE76"/>
    <mergeCell ref="A68:B69"/>
    <mergeCell ref="C68:F69"/>
    <mergeCell ref="G68:K68"/>
    <mergeCell ref="Q68:T68"/>
    <mergeCell ref="L69:P69"/>
    <mergeCell ref="Q69:T69"/>
    <mergeCell ref="U69:AE69"/>
    <mergeCell ref="A72:B73"/>
    <mergeCell ref="C72:F73"/>
    <mergeCell ref="G72:K72"/>
    <mergeCell ref="Q72:T72"/>
    <mergeCell ref="L73:P73"/>
    <mergeCell ref="Q73:T73"/>
    <mergeCell ref="U73:AE73"/>
    <mergeCell ref="U72:AE72"/>
    <mergeCell ref="U68:AE68"/>
    <mergeCell ref="A82:B83"/>
    <mergeCell ref="C82:F83"/>
    <mergeCell ref="G82:K82"/>
    <mergeCell ref="Q82:T82"/>
    <mergeCell ref="L83:P83"/>
    <mergeCell ref="Q83:T83"/>
    <mergeCell ref="U83:AE83"/>
    <mergeCell ref="A84:B85"/>
    <mergeCell ref="C84:F85"/>
    <mergeCell ref="G84:K84"/>
    <mergeCell ref="Q84:T84"/>
    <mergeCell ref="L85:P85"/>
    <mergeCell ref="Q85:T85"/>
    <mergeCell ref="U85:AE85"/>
    <mergeCell ref="U82:AE82"/>
    <mergeCell ref="U84:AE84"/>
    <mergeCell ref="A78:B79"/>
    <mergeCell ref="C78:F79"/>
    <mergeCell ref="G78:K78"/>
    <mergeCell ref="Q78:T78"/>
    <mergeCell ref="L79:P79"/>
    <mergeCell ref="Q79:T79"/>
    <mergeCell ref="U79:AE79"/>
    <mergeCell ref="A80:B81"/>
    <mergeCell ref="C80:F81"/>
    <mergeCell ref="G80:K80"/>
    <mergeCell ref="Q80:T80"/>
    <mergeCell ref="L81:P81"/>
    <mergeCell ref="Q81:T81"/>
    <mergeCell ref="U81:AE81"/>
    <mergeCell ref="U78:AE78"/>
    <mergeCell ref="U80:AE80"/>
    <mergeCell ref="A110:B111"/>
    <mergeCell ref="C110:F111"/>
    <mergeCell ref="G110:K110"/>
    <mergeCell ref="Q110:T110"/>
    <mergeCell ref="L111:P111"/>
    <mergeCell ref="Q111:T111"/>
    <mergeCell ref="U111:AE111"/>
    <mergeCell ref="A112:B113"/>
    <mergeCell ref="C112:F113"/>
    <mergeCell ref="G112:K112"/>
    <mergeCell ref="Q112:T112"/>
    <mergeCell ref="L113:P113"/>
    <mergeCell ref="Q113:T113"/>
    <mergeCell ref="U113:AE113"/>
    <mergeCell ref="U110:AE110"/>
    <mergeCell ref="A86:B87"/>
    <mergeCell ref="C86:F87"/>
    <mergeCell ref="G86:K86"/>
    <mergeCell ref="Q86:T86"/>
    <mergeCell ref="L87:P87"/>
    <mergeCell ref="Q87:T87"/>
    <mergeCell ref="U87:AE87"/>
    <mergeCell ref="A88:B89"/>
    <mergeCell ref="C88:F89"/>
    <mergeCell ref="G88:K88"/>
    <mergeCell ref="Q88:T88"/>
    <mergeCell ref="L89:P89"/>
    <mergeCell ref="Q89:T89"/>
    <mergeCell ref="U89:AE89"/>
    <mergeCell ref="U86:AE86"/>
    <mergeCell ref="U88:AE88"/>
    <mergeCell ref="A92:B93"/>
    <mergeCell ref="A118:B119"/>
    <mergeCell ref="C118:F119"/>
    <mergeCell ref="G118:K118"/>
    <mergeCell ref="Q118:T118"/>
    <mergeCell ref="L119:P119"/>
    <mergeCell ref="Q119:T119"/>
    <mergeCell ref="U119:AE119"/>
    <mergeCell ref="A120:B121"/>
    <mergeCell ref="C120:F121"/>
    <mergeCell ref="G120:K120"/>
    <mergeCell ref="Q120:T120"/>
    <mergeCell ref="L121:P121"/>
    <mergeCell ref="Q121:T121"/>
    <mergeCell ref="U121:AE121"/>
    <mergeCell ref="U120:AE120"/>
    <mergeCell ref="A114:B115"/>
    <mergeCell ref="C114:F115"/>
    <mergeCell ref="G114:K114"/>
    <mergeCell ref="Q114:T114"/>
    <mergeCell ref="L115:P115"/>
    <mergeCell ref="Q115:T115"/>
    <mergeCell ref="U115:AE115"/>
    <mergeCell ref="A116:B117"/>
    <mergeCell ref="C116:F117"/>
    <mergeCell ref="G116:K116"/>
    <mergeCell ref="Q116:T116"/>
    <mergeCell ref="L117:P117"/>
    <mergeCell ref="Q117:T117"/>
    <mergeCell ref="U117:AE117"/>
    <mergeCell ref="A126:B127"/>
    <mergeCell ref="C126:F127"/>
    <mergeCell ref="G126:K126"/>
    <mergeCell ref="Q126:T126"/>
    <mergeCell ref="L127:P127"/>
    <mergeCell ref="Q127:T127"/>
    <mergeCell ref="U127:AE127"/>
    <mergeCell ref="A128:B129"/>
    <mergeCell ref="C128:F129"/>
    <mergeCell ref="G128:K128"/>
    <mergeCell ref="Q128:T128"/>
    <mergeCell ref="L129:P129"/>
    <mergeCell ref="Q129:T129"/>
    <mergeCell ref="U129:AE129"/>
    <mergeCell ref="A122:B123"/>
    <mergeCell ref="C122:F123"/>
    <mergeCell ref="G122:K122"/>
    <mergeCell ref="Q122:T122"/>
    <mergeCell ref="L123:P123"/>
    <mergeCell ref="Q123:T123"/>
    <mergeCell ref="U123:AE123"/>
    <mergeCell ref="A124:B125"/>
    <mergeCell ref="C124:F125"/>
    <mergeCell ref="G124:K124"/>
    <mergeCell ref="Q124:T124"/>
    <mergeCell ref="L125:P125"/>
    <mergeCell ref="Q125:T125"/>
    <mergeCell ref="U125:AE125"/>
    <mergeCell ref="A140:B141"/>
    <mergeCell ref="C140:F141"/>
    <mergeCell ref="G140:K140"/>
    <mergeCell ref="Q140:T140"/>
    <mergeCell ref="L141:P141"/>
    <mergeCell ref="Q141:T141"/>
    <mergeCell ref="U141:AE141"/>
    <mergeCell ref="A142:B143"/>
    <mergeCell ref="C142:F143"/>
    <mergeCell ref="G142:K142"/>
    <mergeCell ref="Q142:T142"/>
    <mergeCell ref="L143:P143"/>
    <mergeCell ref="Q143:T143"/>
    <mergeCell ref="U143:AE143"/>
    <mergeCell ref="A130:B131"/>
    <mergeCell ref="C130:F131"/>
    <mergeCell ref="G130:K130"/>
    <mergeCell ref="Q130:T130"/>
    <mergeCell ref="L131:P131"/>
    <mergeCell ref="Q131:T131"/>
    <mergeCell ref="U131:AE131"/>
    <mergeCell ref="A132:B133"/>
    <mergeCell ref="C132:F133"/>
    <mergeCell ref="G132:K132"/>
    <mergeCell ref="Q132:T132"/>
    <mergeCell ref="L133:P133"/>
    <mergeCell ref="Q133:T133"/>
    <mergeCell ref="U133:AE133"/>
    <mergeCell ref="U130:AE130"/>
    <mergeCell ref="U139:AE139"/>
    <mergeCell ref="A148:B149"/>
    <mergeCell ref="C148:F149"/>
    <mergeCell ref="G148:K148"/>
    <mergeCell ref="Q148:T148"/>
    <mergeCell ref="L149:P149"/>
    <mergeCell ref="Q149:T149"/>
    <mergeCell ref="U149:AE149"/>
    <mergeCell ref="A150:B151"/>
    <mergeCell ref="C150:F151"/>
    <mergeCell ref="G150:K150"/>
    <mergeCell ref="Q150:T150"/>
    <mergeCell ref="L151:P151"/>
    <mergeCell ref="Q151:T151"/>
    <mergeCell ref="U151:AE151"/>
    <mergeCell ref="A144:B145"/>
    <mergeCell ref="C144:F145"/>
    <mergeCell ref="G144:K144"/>
    <mergeCell ref="Q144:T144"/>
    <mergeCell ref="L145:P145"/>
    <mergeCell ref="Q145:T145"/>
    <mergeCell ref="U145:AE145"/>
    <mergeCell ref="A146:B147"/>
    <mergeCell ref="C146:F147"/>
    <mergeCell ref="G146:K146"/>
    <mergeCell ref="Q146:T146"/>
    <mergeCell ref="L147:P147"/>
    <mergeCell ref="Q147:T147"/>
    <mergeCell ref="U147:AE147"/>
    <mergeCell ref="U144:AE144"/>
    <mergeCell ref="A156:B157"/>
    <mergeCell ref="C156:F157"/>
    <mergeCell ref="G156:K156"/>
    <mergeCell ref="Q156:T156"/>
    <mergeCell ref="L157:P157"/>
    <mergeCell ref="Q157:T157"/>
    <mergeCell ref="U157:AE157"/>
    <mergeCell ref="A160:B161"/>
    <mergeCell ref="C160:F161"/>
    <mergeCell ref="G160:K160"/>
    <mergeCell ref="Q160:T160"/>
    <mergeCell ref="L161:P161"/>
    <mergeCell ref="Q161:T161"/>
    <mergeCell ref="U161:AE161"/>
    <mergeCell ref="A152:B153"/>
    <mergeCell ref="C152:F153"/>
    <mergeCell ref="G152:K152"/>
    <mergeCell ref="Q152:T152"/>
    <mergeCell ref="L153:P153"/>
    <mergeCell ref="Q153:T153"/>
    <mergeCell ref="U153:AE153"/>
    <mergeCell ref="A154:B155"/>
    <mergeCell ref="C154:F155"/>
    <mergeCell ref="G154:K154"/>
    <mergeCell ref="Q154:T154"/>
    <mergeCell ref="L155:P155"/>
    <mergeCell ref="Q155:T155"/>
    <mergeCell ref="U155:AE155"/>
    <mergeCell ref="U154:AE154"/>
    <mergeCell ref="U173:AE173"/>
    <mergeCell ref="A166:B167"/>
    <mergeCell ref="C166:F167"/>
    <mergeCell ref="G166:K166"/>
    <mergeCell ref="Q166:T166"/>
    <mergeCell ref="L167:P167"/>
    <mergeCell ref="Q167:T167"/>
    <mergeCell ref="U167:AE167"/>
    <mergeCell ref="A168:B169"/>
    <mergeCell ref="C168:F169"/>
    <mergeCell ref="G168:K168"/>
    <mergeCell ref="Q168:T168"/>
    <mergeCell ref="L169:P169"/>
    <mergeCell ref="Q169:T169"/>
    <mergeCell ref="U169:AE169"/>
    <mergeCell ref="U166:AE166"/>
    <mergeCell ref="A162:B163"/>
    <mergeCell ref="C162:F163"/>
    <mergeCell ref="G162:K162"/>
    <mergeCell ref="Q162:T162"/>
    <mergeCell ref="L163:P163"/>
    <mergeCell ref="Q163:T163"/>
    <mergeCell ref="U163:AE163"/>
    <mergeCell ref="A164:B165"/>
    <mergeCell ref="C164:F165"/>
    <mergeCell ref="G164:K164"/>
    <mergeCell ref="Q164:T164"/>
    <mergeCell ref="L165:P165"/>
    <mergeCell ref="Q165:T165"/>
    <mergeCell ref="U165:AE165"/>
    <mergeCell ref="A182:B183"/>
    <mergeCell ref="C182:F183"/>
    <mergeCell ref="G182:K182"/>
    <mergeCell ref="Q182:T182"/>
    <mergeCell ref="L183:P183"/>
    <mergeCell ref="Q183:T183"/>
    <mergeCell ref="U183:AE183"/>
    <mergeCell ref="A184:B185"/>
    <mergeCell ref="C184:F185"/>
    <mergeCell ref="G184:K184"/>
    <mergeCell ref="Q184:T184"/>
    <mergeCell ref="L185:P185"/>
    <mergeCell ref="Q185:T185"/>
    <mergeCell ref="U185:AE185"/>
    <mergeCell ref="Q174:T174"/>
    <mergeCell ref="L175:P175"/>
    <mergeCell ref="Q175:T175"/>
    <mergeCell ref="U175:AE175"/>
    <mergeCell ref="A176:B177"/>
    <mergeCell ref="C176:F177"/>
    <mergeCell ref="G176:K176"/>
    <mergeCell ref="Q176:T176"/>
    <mergeCell ref="L177:P177"/>
    <mergeCell ref="Q177:T177"/>
    <mergeCell ref="U177:AE177"/>
    <mergeCell ref="U176:AE176"/>
    <mergeCell ref="A208:B209"/>
    <mergeCell ref="C208:F209"/>
    <mergeCell ref="G208:K208"/>
    <mergeCell ref="Q208:T208"/>
    <mergeCell ref="L209:P209"/>
    <mergeCell ref="Q209:T209"/>
    <mergeCell ref="U209:AE209"/>
    <mergeCell ref="A210:B211"/>
    <mergeCell ref="C210:F211"/>
    <mergeCell ref="G210:K210"/>
    <mergeCell ref="Q210:T210"/>
    <mergeCell ref="L211:P211"/>
    <mergeCell ref="Q211:T211"/>
    <mergeCell ref="U211:AE211"/>
    <mergeCell ref="U208:AE208"/>
    <mergeCell ref="A186:B187"/>
    <mergeCell ref="C186:F187"/>
    <mergeCell ref="G186:K186"/>
    <mergeCell ref="Q186:T186"/>
    <mergeCell ref="L187:P187"/>
    <mergeCell ref="Q187:T187"/>
    <mergeCell ref="U187:AE187"/>
    <mergeCell ref="A188:B189"/>
    <mergeCell ref="C188:F189"/>
    <mergeCell ref="G188:K188"/>
    <mergeCell ref="Q188:T188"/>
    <mergeCell ref="L189:P189"/>
    <mergeCell ref="Q189:T189"/>
    <mergeCell ref="U189:AE189"/>
    <mergeCell ref="A190:B191"/>
    <mergeCell ref="C190:F191"/>
    <mergeCell ref="G190:K190"/>
    <mergeCell ref="U104:AE104"/>
    <mergeCell ref="U106:AE106"/>
    <mergeCell ref="G178:K178"/>
    <mergeCell ref="Q178:T178"/>
    <mergeCell ref="L179:P179"/>
    <mergeCell ref="Q179:T179"/>
    <mergeCell ref="U179:AE179"/>
    <mergeCell ref="A180:B181"/>
    <mergeCell ref="C180:F181"/>
    <mergeCell ref="G180:K180"/>
    <mergeCell ref="Q180:T180"/>
    <mergeCell ref="L181:P181"/>
    <mergeCell ref="Q181:T181"/>
    <mergeCell ref="U180:AE181"/>
    <mergeCell ref="A174:B175"/>
    <mergeCell ref="C174:F175"/>
    <mergeCell ref="G174:K174"/>
    <mergeCell ref="A178:B179"/>
    <mergeCell ref="C178:F179"/>
    <mergeCell ref="A170:B171"/>
    <mergeCell ref="C170:F171"/>
    <mergeCell ref="G170:K170"/>
    <mergeCell ref="Q170:T170"/>
    <mergeCell ref="L171:P171"/>
    <mergeCell ref="Q171:T171"/>
    <mergeCell ref="U171:AE171"/>
    <mergeCell ref="A172:B173"/>
    <mergeCell ref="C172:F173"/>
    <mergeCell ref="G172:K172"/>
    <mergeCell ref="Q172:T172"/>
    <mergeCell ref="L173:P173"/>
    <mergeCell ref="Q173:T173"/>
    <mergeCell ref="A216:B217"/>
    <mergeCell ref="C216:F217"/>
    <mergeCell ref="G216:K216"/>
    <mergeCell ref="Q216:T216"/>
    <mergeCell ref="L217:P217"/>
    <mergeCell ref="Q217:T217"/>
    <mergeCell ref="U217:AE217"/>
    <mergeCell ref="A218:B219"/>
    <mergeCell ref="C218:F219"/>
    <mergeCell ref="G218:K218"/>
    <mergeCell ref="Q218:T218"/>
    <mergeCell ref="L219:P219"/>
    <mergeCell ref="Q219:T219"/>
    <mergeCell ref="U219:AE219"/>
    <mergeCell ref="U218:AE218"/>
    <mergeCell ref="A212:B213"/>
    <mergeCell ref="C212:F213"/>
    <mergeCell ref="G212:K212"/>
    <mergeCell ref="Q212:T212"/>
    <mergeCell ref="L213:P213"/>
    <mergeCell ref="Q213:T213"/>
    <mergeCell ref="U213:AE213"/>
    <mergeCell ref="A214:B215"/>
    <mergeCell ref="C214:F215"/>
    <mergeCell ref="G214:K214"/>
    <mergeCell ref="Q214:T214"/>
    <mergeCell ref="L215:P215"/>
    <mergeCell ref="Q215:T215"/>
    <mergeCell ref="U215:AE215"/>
    <mergeCell ref="A224:B225"/>
    <mergeCell ref="C224:F225"/>
    <mergeCell ref="G224:K224"/>
    <mergeCell ref="Q224:T224"/>
    <mergeCell ref="L225:P225"/>
    <mergeCell ref="Q225:T225"/>
    <mergeCell ref="U225:AE225"/>
    <mergeCell ref="A226:B227"/>
    <mergeCell ref="C226:F227"/>
    <mergeCell ref="G226:K226"/>
    <mergeCell ref="Q226:T226"/>
    <mergeCell ref="L227:P227"/>
    <mergeCell ref="Q227:T227"/>
    <mergeCell ref="U227:AE227"/>
    <mergeCell ref="A220:B221"/>
    <mergeCell ref="C220:F221"/>
    <mergeCell ref="G220:K220"/>
    <mergeCell ref="Q220:T220"/>
    <mergeCell ref="L221:P221"/>
    <mergeCell ref="Q221:T221"/>
    <mergeCell ref="U221:AE221"/>
    <mergeCell ref="A222:B223"/>
    <mergeCell ref="C222:F223"/>
    <mergeCell ref="G222:K222"/>
    <mergeCell ref="Q222:T222"/>
    <mergeCell ref="L223:P223"/>
    <mergeCell ref="Q223:T223"/>
    <mergeCell ref="U223:AE223"/>
    <mergeCell ref="A230:B231"/>
    <mergeCell ref="C230:F231"/>
    <mergeCell ref="G230:K230"/>
    <mergeCell ref="Q230:T230"/>
    <mergeCell ref="L231:P231"/>
    <mergeCell ref="Q231:T231"/>
    <mergeCell ref="U231:AE231"/>
    <mergeCell ref="A232:B233"/>
    <mergeCell ref="C232:F233"/>
    <mergeCell ref="G232:K232"/>
    <mergeCell ref="Q232:T232"/>
    <mergeCell ref="L233:P233"/>
    <mergeCell ref="Q233:T233"/>
    <mergeCell ref="U233:AE233"/>
    <mergeCell ref="A228:B229"/>
    <mergeCell ref="C228:F229"/>
    <mergeCell ref="G228:K228"/>
    <mergeCell ref="Q228:T228"/>
    <mergeCell ref="L229:P229"/>
    <mergeCell ref="Q229:T229"/>
    <mergeCell ref="U229:AE229"/>
    <mergeCell ref="A238:B239"/>
    <mergeCell ref="C238:F239"/>
    <mergeCell ref="G238:K238"/>
    <mergeCell ref="Q238:T238"/>
    <mergeCell ref="L239:P239"/>
    <mergeCell ref="Q239:T239"/>
    <mergeCell ref="U239:AE239"/>
    <mergeCell ref="A240:B241"/>
    <mergeCell ref="C240:F241"/>
    <mergeCell ref="G240:K240"/>
    <mergeCell ref="Q240:T240"/>
    <mergeCell ref="L241:P241"/>
    <mergeCell ref="Q241:T241"/>
    <mergeCell ref="U241:AE241"/>
    <mergeCell ref="A234:B235"/>
    <mergeCell ref="C234:F235"/>
    <mergeCell ref="G234:K234"/>
    <mergeCell ref="Q234:T234"/>
    <mergeCell ref="L235:P235"/>
    <mergeCell ref="Q235:T235"/>
    <mergeCell ref="U235:AE235"/>
    <mergeCell ref="A236:B237"/>
    <mergeCell ref="C236:F237"/>
    <mergeCell ref="G236:K236"/>
    <mergeCell ref="Q236:T236"/>
    <mergeCell ref="L237:P237"/>
    <mergeCell ref="Q237:T237"/>
    <mergeCell ref="U237:AE237"/>
    <mergeCell ref="U238:AE238"/>
    <mergeCell ref="U240:AE240"/>
    <mergeCell ref="Q246:T246"/>
    <mergeCell ref="L247:P247"/>
    <mergeCell ref="Q247:T247"/>
    <mergeCell ref="U247:AE247"/>
    <mergeCell ref="A248:B249"/>
    <mergeCell ref="C248:F249"/>
    <mergeCell ref="G248:K248"/>
    <mergeCell ref="Q248:T248"/>
    <mergeCell ref="L249:P249"/>
    <mergeCell ref="Q249:T249"/>
    <mergeCell ref="U249:AE249"/>
    <mergeCell ref="A242:B243"/>
    <mergeCell ref="C242:F243"/>
    <mergeCell ref="G242:K242"/>
    <mergeCell ref="Q242:T242"/>
    <mergeCell ref="L243:P243"/>
    <mergeCell ref="Q243:T243"/>
    <mergeCell ref="U243:AE243"/>
    <mergeCell ref="A244:B245"/>
    <mergeCell ref="C244:F245"/>
    <mergeCell ref="G244:K244"/>
    <mergeCell ref="Q244:T244"/>
    <mergeCell ref="L245:P245"/>
    <mergeCell ref="Q245:T245"/>
    <mergeCell ref="U245:AE245"/>
    <mergeCell ref="U242:AE242"/>
    <mergeCell ref="U244:AE244"/>
    <mergeCell ref="U246:AE246"/>
    <mergeCell ref="U248:AE248"/>
    <mergeCell ref="A254:B255"/>
    <mergeCell ref="C254:F255"/>
    <mergeCell ref="G254:K254"/>
    <mergeCell ref="Q254:T254"/>
    <mergeCell ref="L255:P255"/>
    <mergeCell ref="Q255:T255"/>
    <mergeCell ref="U255:AE255"/>
    <mergeCell ref="U230:AE230"/>
    <mergeCell ref="A256:B257"/>
    <mergeCell ref="C256:F257"/>
    <mergeCell ref="G256:K256"/>
    <mergeCell ref="Q256:T256"/>
    <mergeCell ref="L257:P257"/>
    <mergeCell ref="Q257:T257"/>
    <mergeCell ref="U257:AE257"/>
    <mergeCell ref="A250:B251"/>
    <mergeCell ref="C250:F251"/>
    <mergeCell ref="G250:K250"/>
    <mergeCell ref="Q250:T250"/>
    <mergeCell ref="L251:P251"/>
    <mergeCell ref="Q251:T251"/>
    <mergeCell ref="U251:AE251"/>
    <mergeCell ref="A252:B253"/>
    <mergeCell ref="C252:F253"/>
    <mergeCell ref="G252:K252"/>
    <mergeCell ref="Q252:T252"/>
    <mergeCell ref="L253:P253"/>
    <mergeCell ref="Q253:T253"/>
    <mergeCell ref="U253:AE253"/>
    <mergeCell ref="A246:B247"/>
    <mergeCell ref="C246:F247"/>
    <mergeCell ref="G246:K246"/>
    <mergeCell ref="A262:B263"/>
    <mergeCell ref="C262:F263"/>
    <mergeCell ref="G262:K262"/>
    <mergeCell ref="Q262:T262"/>
    <mergeCell ref="L263:P263"/>
    <mergeCell ref="Q263:T263"/>
    <mergeCell ref="U263:AE263"/>
    <mergeCell ref="A264:B265"/>
    <mergeCell ref="C264:F265"/>
    <mergeCell ref="G264:K264"/>
    <mergeCell ref="Q264:T264"/>
    <mergeCell ref="L265:P265"/>
    <mergeCell ref="Q265:T265"/>
    <mergeCell ref="U265:AE265"/>
    <mergeCell ref="A258:B259"/>
    <mergeCell ref="C258:F259"/>
    <mergeCell ref="G258:K258"/>
    <mergeCell ref="Q258:T258"/>
    <mergeCell ref="L259:P259"/>
    <mergeCell ref="Q259:T259"/>
    <mergeCell ref="U259:AE259"/>
    <mergeCell ref="A260:B261"/>
    <mergeCell ref="C260:F261"/>
    <mergeCell ref="G260:K260"/>
    <mergeCell ref="Q260:T260"/>
    <mergeCell ref="L261:P261"/>
    <mergeCell ref="Q261:T261"/>
    <mergeCell ref="G272:K272"/>
    <mergeCell ref="Q272:T272"/>
    <mergeCell ref="L273:P273"/>
    <mergeCell ref="Q273:T273"/>
    <mergeCell ref="U273:AE273"/>
    <mergeCell ref="A266:B267"/>
    <mergeCell ref="C266:F267"/>
    <mergeCell ref="G266:K266"/>
    <mergeCell ref="Q266:T266"/>
    <mergeCell ref="L267:P267"/>
    <mergeCell ref="Q267:T267"/>
    <mergeCell ref="U267:AE267"/>
    <mergeCell ref="A268:B269"/>
    <mergeCell ref="C268:F269"/>
    <mergeCell ref="G268:K268"/>
    <mergeCell ref="Q268:T268"/>
    <mergeCell ref="L269:P269"/>
    <mergeCell ref="Q269:T269"/>
    <mergeCell ref="U269:AE269"/>
    <mergeCell ref="U250:AE250"/>
    <mergeCell ref="U252:AE252"/>
    <mergeCell ref="U254:AE254"/>
    <mergeCell ref="U260:AE261"/>
    <mergeCell ref="U264:AE264"/>
    <mergeCell ref="U268:AE268"/>
    <mergeCell ref="U272:AE272"/>
    <mergeCell ref="U276:AE276"/>
    <mergeCell ref="U278:AE278"/>
    <mergeCell ref="A274:B275"/>
    <mergeCell ref="C274:F275"/>
    <mergeCell ref="G274:K274"/>
    <mergeCell ref="Q274:T274"/>
    <mergeCell ref="L275:P275"/>
    <mergeCell ref="Q275:T275"/>
    <mergeCell ref="U275:AE275"/>
    <mergeCell ref="A276:B277"/>
    <mergeCell ref="C276:F277"/>
    <mergeCell ref="G276:K276"/>
    <mergeCell ref="Q276:T276"/>
    <mergeCell ref="L277:P277"/>
    <mergeCell ref="Q277:T277"/>
    <mergeCell ref="U277:AE277"/>
    <mergeCell ref="A270:B271"/>
    <mergeCell ref="C270:F271"/>
    <mergeCell ref="G270:K270"/>
    <mergeCell ref="Q270:T270"/>
    <mergeCell ref="L271:P271"/>
    <mergeCell ref="Q271:T271"/>
    <mergeCell ref="U271:AE271"/>
    <mergeCell ref="A272:B273"/>
    <mergeCell ref="C272:F273"/>
    <mergeCell ref="A280:B281"/>
    <mergeCell ref="C280:F281"/>
    <mergeCell ref="G280:K280"/>
    <mergeCell ref="Q280:T280"/>
    <mergeCell ref="L281:P281"/>
    <mergeCell ref="Q281:T281"/>
    <mergeCell ref="U281:AE281"/>
    <mergeCell ref="A282:B283"/>
    <mergeCell ref="C282:F283"/>
    <mergeCell ref="G282:K282"/>
    <mergeCell ref="Q282:T282"/>
    <mergeCell ref="L283:P283"/>
    <mergeCell ref="Q283:T283"/>
    <mergeCell ref="U283:AE283"/>
    <mergeCell ref="U280:AE280"/>
    <mergeCell ref="A278:B279"/>
    <mergeCell ref="C278:F279"/>
    <mergeCell ref="G278:K278"/>
    <mergeCell ref="Q278:T278"/>
    <mergeCell ref="L279:P279"/>
    <mergeCell ref="Q279:T279"/>
    <mergeCell ref="U279:AE279"/>
    <mergeCell ref="A288:B289"/>
    <mergeCell ref="C288:F289"/>
    <mergeCell ref="G288:K288"/>
    <mergeCell ref="Q288:T288"/>
    <mergeCell ref="L289:P289"/>
    <mergeCell ref="Q289:T289"/>
    <mergeCell ref="U289:AE289"/>
    <mergeCell ref="A290:B291"/>
    <mergeCell ref="C290:F291"/>
    <mergeCell ref="G290:K290"/>
    <mergeCell ref="Q290:T290"/>
    <mergeCell ref="L291:P291"/>
    <mergeCell ref="Q291:T291"/>
    <mergeCell ref="U291:AE291"/>
    <mergeCell ref="A284:B285"/>
    <mergeCell ref="C284:F285"/>
    <mergeCell ref="G284:K284"/>
    <mergeCell ref="Q284:T284"/>
    <mergeCell ref="L285:P285"/>
    <mergeCell ref="Q285:T285"/>
    <mergeCell ref="U285:AE285"/>
    <mergeCell ref="A286:B287"/>
    <mergeCell ref="C286:F287"/>
    <mergeCell ref="G286:K286"/>
    <mergeCell ref="Q286:T286"/>
    <mergeCell ref="L287:P287"/>
    <mergeCell ref="Q287:T287"/>
    <mergeCell ref="U287:AE287"/>
    <mergeCell ref="A296:B297"/>
    <mergeCell ref="C296:F297"/>
    <mergeCell ref="G296:K296"/>
    <mergeCell ref="Q296:T296"/>
    <mergeCell ref="L297:P297"/>
    <mergeCell ref="Q297:T297"/>
    <mergeCell ref="U297:AE297"/>
    <mergeCell ref="A298:B299"/>
    <mergeCell ref="C298:F299"/>
    <mergeCell ref="G298:K298"/>
    <mergeCell ref="Q298:T298"/>
    <mergeCell ref="L299:P299"/>
    <mergeCell ref="Q299:T299"/>
    <mergeCell ref="U299:AE299"/>
    <mergeCell ref="A292:B293"/>
    <mergeCell ref="C292:F293"/>
    <mergeCell ref="G292:K292"/>
    <mergeCell ref="Q292:T292"/>
    <mergeCell ref="L293:P293"/>
    <mergeCell ref="Q293:T293"/>
    <mergeCell ref="A294:B295"/>
    <mergeCell ref="C294:F295"/>
    <mergeCell ref="G294:K294"/>
    <mergeCell ref="Q294:T294"/>
    <mergeCell ref="L295:P295"/>
    <mergeCell ref="Q295:T295"/>
    <mergeCell ref="U295:AE295"/>
    <mergeCell ref="U292:AE293"/>
  </mergeCells>
  <hyperlinks>
    <hyperlink ref="R20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54"/>
  <sheetViews>
    <sheetView topLeftCell="A38" workbookViewId="0">
      <selection activeCell="G254" sqref="G254:K254"/>
    </sheetView>
  </sheetViews>
  <sheetFormatPr defaultRowHeight="14.5" x14ac:dyDescent="0.35"/>
  <cols>
    <col min="1" max="3" width="2.54296875" customWidth="1"/>
    <col min="4" max="4" width="3" customWidth="1"/>
    <col min="5" max="6" width="2.453125" customWidth="1"/>
    <col min="7" max="7" width="2.54296875" customWidth="1"/>
    <col min="8" max="8" width="2.453125" customWidth="1"/>
    <col min="9" max="26" width="2.54296875" customWidth="1"/>
    <col min="27" max="27" width="2.81640625" customWidth="1"/>
    <col min="28" max="31" width="2.54296875" customWidth="1"/>
  </cols>
  <sheetData>
    <row r="2" spans="1:34" ht="15" thickBot="1" x14ac:dyDescent="0.4"/>
    <row r="3" spans="1:34" ht="15" thickBot="1" x14ac:dyDescent="0.4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85" t="s">
        <v>1</v>
      </c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"/>
      <c r="AF3" s="4"/>
    </row>
    <row r="4" spans="1:34" ht="20.25" customHeight="1" thickBot="1" x14ac:dyDescent="0.4">
      <c r="A4" s="5" t="s">
        <v>2</v>
      </c>
      <c r="B4" s="6"/>
      <c r="C4" s="6"/>
      <c r="D4" s="6"/>
      <c r="E4" s="6"/>
      <c r="F4" s="6"/>
      <c r="G4" s="6"/>
      <c r="H4" s="7">
        <v>0</v>
      </c>
      <c r="I4" s="7">
        <v>0</v>
      </c>
      <c r="J4" s="7">
        <v>2</v>
      </c>
      <c r="K4" s="7">
        <v>4</v>
      </c>
      <c r="L4" s="7">
        <v>2</v>
      </c>
      <c r="M4" s="7">
        <v>7</v>
      </c>
      <c r="N4" s="7">
        <v>4</v>
      </c>
      <c r="O4" s="7">
        <v>8</v>
      </c>
      <c r="P4" s="5" t="s">
        <v>3</v>
      </c>
      <c r="Q4" s="8"/>
      <c r="R4" s="8"/>
      <c r="S4" s="8"/>
      <c r="T4" s="9"/>
      <c r="U4" s="9"/>
      <c r="V4" s="7">
        <v>0</v>
      </c>
      <c r="W4" s="7">
        <v>0</v>
      </c>
      <c r="X4" s="10">
        <v>2</v>
      </c>
      <c r="Y4" s="7">
        <v>4</v>
      </c>
      <c r="Z4" s="10">
        <v>2</v>
      </c>
      <c r="AA4" s="7">
        <v>7</v>
      </c>
      <c r="AB4" s="10">
        <v>4</v>
      </c>
      <c r="AC4" s="7">
        <v>8</v>
      </c>
      <c r="AD4" s="10">
        <v>0</v>
      </c>
      <c r="AE4" s="7">
        <v>1</v>
      </c>
    </row>
    <row r="5" spans="1:34" x14ac:dyDescent="0.35">
      <c r="A5" s="11" t="s">
        <v>4</v>
      </c>
      <c r="B5" s="12"/>
      <c r="C5" s="12"/>
      <c r="D5" s="12"/>
      <c r="E5" s="387" t="s">
        <v>5</v>
      </c>
      <c r="F5" s="387"/>
      <c r="G5" s="387"/>
      <c r="H5" s="387"/>
      <c r="I5" s="387"/>
      <c r="J5" s="387"/>
      <c r="K5" s="387"/>
      <c r="L5" s="387"/>
      <c r="M5" s="387"/>
      <c r="N5" s="387"/>
      <c r="O5" s="388"/>
      <c r="P5" s="11" t="s">
        <v>6</v>
      </c>
      <c r="Q5" s="12"/>
      <c r="R5" s="12"/>
      <c r="S5" s="12"/>
      <c r="T5" s="12"/>
      <c r="U5" s="387" t="s">
        <v>5</v>
      </c>
      <c r="V5" s="387"/>
      <c r="W5" s="387"/>
      <c r="X5" s="387"/>
      <c r="Y5" s="387"/>
      <c r="Z5" s="387"/>
      <c r="AA5" s="387"/>
      <c r="AB5" s="387"/>
      <c r="AC5" s="387"/>
      <c r="AD5" s="387"/>
      <c r="AE5" s="388"/>
    </row>
    <row r="6" spans="1:34" ht="18.75" customHeight="1" thickBot="1" x14ac:dyDescent="0.4">
      <c r="A6" s="13"/>
      <c r="B6" s="14"/>
      <c r="C6" s="14"/>
      <c r="D6" s="14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90"/>
      <c r="P6" s="15"/>
      <c r="Q6" s="16"/>
      <c r="R6" s="16"/>
      <c r="S6" s="16"/>
      <c r="T6" s="16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2"/>
    </row>
    <row r="7" spans="1:34" ht="15.5" x14ac:dyDescent="0.35">
      <c r="A7" s="17" t="s">
        <v>7</v>
      </c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11" t="s">
        <v>7</v>
      </c>
      <c r="Q7" s="22"/>
      <c r="R7" s="22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3"/>
      <c r="AG7" s="57"/>
      <c r="AH7" s="25"/>
    </row>
    <row r="8" spans="1:34" ht="15" customHeight="1" thickBot="1" x14ac:dyDescent="0.4">
      <c r="A8" s="26"/>
      <c r="B8" s="27"/>
      <c r="C8" s="27"/>
      <c r="D8" s="58" t="s">
        <v>8</v>
      </c>
      <c r="E8" s="393" t="s">
        <v>9</v>
      </c>
      <c r="F8" s="393"/>
      <c r="G8" s="393"/>
      <c r="H8" s="393"/>
      <c r="I8" s="393"/>
      <c r="J8" s="393"/>
      <c r="K8" s="393"/>
      <c r="L8" s="393"/>
      <c r="M8" s="393"/>
      <c r="N8" s="393"/>
      <c r="O8" s="394"/>
      <c r="P8" s="26"/>
      <c r="Q8" s="27"/>
      <c r="R8" s="27"/>
      <c r="S8" s="58" t="s">
        <v>8</v>
      </c>
      <c r="T8" s="393" t="s">
        <v>9</v>
      </c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4"/>
    </row>
    <row r="9" spans="1:34" ht="15" customHeight="1" x14ac:dyDescent="0.35">
      <c r="A9" s="29" t="s">
        <v>10</v>
      </c>
      <c r="B9" s="30"/>
      <c r="C9" s="31"/>
      <c r="D9" s="32"/>
      <c r="E9" s="395" t="s">
        <v>11</v>
      </c>
      <c r="F9" s="395"/>
      <c r="G9" s="395"/>
      <c r="H9" s="395"/>
      <c r="I9" s="395"/>
      <c r="J9" s="395"/>
      <c r="K9" s="395"/>
      <c r="L9" s="395"/>
      <c r="M9" s="395"/>
      <c r="N9" s="395"/>
      <c r="O9" s="396"/>
      <c r="P9" s="11" t="s">
        <v>10</v>
      </c>
      <c r="Q9" s="22"/>
      <c r="R9" s="33"/>
      <c r="S9" s="395" t="s">
        <v>11</v>
      </c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6"/>
    </row>
    <row r="10" spans="1:34" ht="15" customHeight="1" thickBot="1" x14ac:dyDescent="0.4">
      <c r="A10" s="15"/>
      <c r="B10" s="31"/>
      <c r="C10" s="31"/>
      <c r="D10" s="32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8"/>
      <c r="P10" s="34"/>
      <c r="Q10" s="27"/>
      <c r="R10" s="58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8"/>
    </row>
    <row r="11" spans="1:34" ht="15" customHeight="1" x14ac:dyDescent="0.35">
      <c r="A11" s="35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2">
        <v>2</v>
      </c>
      <c r="L11" s="383">
        <v>5</v>
      </c>
      <c r="M11" s="362">
        <v>2</v>
      </c>
      <c r="N11" s="383">
        <v>1</v>
      </c>
      <c r="O11" s="362">
        <v>0</v>
      </c>
      <c r="P11" s="35" t="s">
        <v>12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2">
        <v>2</v>
      </c>
      <c r="AB11" s="362">
        <v>5</v>
      </c>
      <c r="AC11" s="362">
        <v>2</v>
      </c>
      <c r="AD11" s="362">
        <v>1</v>
      </c>
      <c r="AE11" s="362">
        <v>0</v>
      </c>
    </row>
    <row r="12" spans="1:34" ht="11.25" customHeight="1" thickBot="1" x14ac:dyDescent="0.4">
      <c r="A12" s="26"/>
      <c r="B12" s="37"/>
      <c r="C12" s="37"/>
      <c r="D12" s="37"/>
      <c r="E12" s="37"/>
      <c r="F12" s="37"/>
      <c r="G12" s="37"/>
      <c r="H12" s="37"/>
      <c r="I12" s="37"/>
      <c r="J12" s="37"/>
      <c r="K12" s="363"/>
      <c r="L12" s="384"/>
      <c r="M12" s="363"/>
      <c r="N12" s="384"/>
      <c r="O12" s="363"/>
      <c r="P12" s="26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63"/>
      <c r="AB12" s="363"/>
      <c r="AC12" s="363"/>
      <c r="AD12" s="363"/>
      <c r="AE12" s="363"/>
    </row>
    <row r="13" spans="1:34" ht="15" customHeight="1" x14ac:dyDescent="0.35">
      <c r="A13" s="17" t="s">
        <v>13</v>
      </c>
      <c r="B13" s="38"/>
      <c r="C13" s="38"/>
      <c r="D13" s="36"/>
      <c r="E13" s="36"/>
      <c r="F13" s="36"/>
      <c r="G13" s="36"/>
      <c r="H13" s="36"/>
      <c r="I13" s="36"/>
      <c r="J13" s="36"/>
      <c r="K13" s="36"/>
      <c r="L13" s="362">
        <v>2</v>
      </c>
      <c r="M13" s="362">
        <v>1</v>
      </c>
      <c r="N13" s="362">
        <v>0</v>
      </c>
      <c r="O13" s="362">
        <v>5</v>
      </c>
      <c r="P13" s="11" t="s">
        <v>13</v>
      </c>
      <c r="Q13" s="12"/>
      <c r="R13" s="12"/>
      <c r="S13" s="36"/>
      <c r="T13" s="36"/>
      <c r="U13" s="36"/>
      <c r="V13" s="36"/>
      <c r="W13" s="36"/>
      <c r="X13" s="36"/>
      <c r="Y13" s="36"/>
      <c r="Z13" s="36"/>
      <c r="AA13" s="36"/>
      <c r="AB13" s="362">
        <v>2</v>
      </c>
      <c r="AC13" s="362">
        <v>1</v>
      </c>
      <c r="AD13" s="362">
        <v>0</v>
      </c>
      <c r="AE13" s="362">
        <v>5</v>
      </c>
    </row>
    <row r="14" spans="1:34" ht="11.25" customHeight="1" thickBot="1" x14ac:dyDescent="0.4">
      <c r="A14" s="2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63"/>
      <c r="M14" s="363"/>
      <c r="N14" s="363"/>
      <c r="O14" s="363"/>
      <c r="P14" s="26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63"/>
      <c r="AC14" s="363"/>
      <c r="AD14" s="363"/>
      <c r="AE14" s="363"/>
    </row>
    <row r="15" spans="1:34" ht="11.25" customHeight="1" x14ac:dyDescent="0.35">
      <c r="A15" s="39" t="s">
        <v>14</v>
      </c>
      <c r="B15" s="40"/>
      <c r="C15" s="40"/>
      <c r="D15" s="16"/>
      <c r="E15" s="16"/>
      <c r="F15" s="16"/>
      <c r="G15" s="16"/>
      <c r="H15" s="16"/>
      <c r="I15" s="16"/>
      <c r="J15" s="362">
        <v>5</v>
      </c>
      <c r="K15" s="362">
        <v>4</v>
      </c>
      <c r="L15" s="362">
        <v>0</v>
      </c>
      <c r="M15" s="362">
        <v>7</v>
      </c>
      <c r="N15" s="362">
        <v>6</v>
      </c>
      <c r="O15" s="383">
        <v>5</v>
      </c>
      <c r="P15" s="41" t="s">
        <v>14</v>
      </c>
      <c r="Q15" s="42"/>
      <c r="R15" s="36"/>
      <c r="S15" s="42"/>
      <c r="T15" s="36"/>
      <c r="U15" s="36"/>
      <c r="V15" s="36"/>
      <c r="W15" s="36"/>
      <c r="X15" s="36"/>
      <c r="Y15" s="36"/>
      <c r="Z15" s="362">
        <v>5</v>
      </c>
      <c r="AA15" s="362">
        <v>4</v>
      </c>
      <c r="AB15" s="362">
        <v>0</v>
      </c>
      <c r="AC15" s="362">
        <v>7</v>
      </c>
      <c r="AD15" s="362">
        <v>6</v>
      </c>
      <c r="AE15" s="362">
        <v>5</v>
      </c>
    </row>
    <row r="16" spans="1:34" ht="11.25" customHeight="1" thickBot="1" x14ac:dyDescent="0.4">
      <c r="A16" s="15"/>
      <c r="B16" s="16"/>
      <c r="C16" s="16"/>
      <c r="D16" s="16"/>
      <c r="E16" s="16"/>
      <c r="F16" s="16"/>
      <c r="G16" s="16"/>
      <c r="H16" s="16"/>
      <c r="I16" s="16"/>
      <c r="J16" s="363"/>
      <c r="K16" s="363"/>
      <c r="L16" s="363"/>
      <c r="M16" s="363"/>
      <c r="N16" s="363"/>
      <c r="O16" s="384"/>
      <c r="P16" s="26"/>
      <c r="Q16" s="37"/>
      <c r="R16" s="37"/>
      <c r="S16" s="37"/>
      <c r="T16" s="37"/>
      <c r="U16" s="37"/>
      <c r="V16" s="37"/>
      <c r="W16" s="37"/>
      <c r="X16" s="37"/>
      <c r="Y16" s="37"/>
      <c r="Z16" s="363"/>
      <c r="AA16" s="363"/>
      <c r="AB16" s="363"/>
      <c r="AC16" s="363"/>
      <c r="AD16" s="363"/>
      <c r="AE16" s="363"/>
    </row>
    <row r="17" spans="1:31" x14ac:dyDescent="0.35">
      <c r="A17" s="17" t="s">
        <v>15</v>
      </c>
      <c r="B17" s="38"/>
      <c r="C17" s="38"/>
      <c r="D17" s="36"/>
      <c r="E17" s="36"/>
      <c r="F17" s="36"/>
      <c r="G17" s="36"/>
      <c r="H17" s="36"/>
      <c r="I17" s="36"/>
      <c r="J17" s="36"/>
      <c r="K17" s="362">
        <v>8</v>
      </c>
      <c r="L17" s="362">
        <v>4</v>
      </c>
      <c r="M17" s="362">
        <v>1</v>
      </c>
      <c r="N17" s="362">
        <v>1</v>
      </c>
      <c r="O17" s="362">
        <v>0</v>
      </c>
      <c r="P17" s="41" t="s">
        <v>16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36"/>
      <c r="AB17" s="36"/>
      <c r="AC17" s="36"/>
      <c r="AD17" s="36"/>
      <c r="AE17" s="23"/>
    </row>
    <row r="18" spans="1:31" ht="15" thickBot="1" x14ac:dyDescent="0.4">
      <c r="A18" s="26"/>
      <c r="B18" s="37"/>
      <c r="C18" s="37"/>
      <c r="D18" s="37"/>
      <c r="E18" s="37"/>
      <c r="F18" s="37"/>
      <c r="G18" s="37"/>
      <c r="H18" s="37"/>
      <c r="I18" s="37"/>
      <c r="J18" s="37"/>
      <c r="K18" s="363"/>
      <c r="L18" s="363"/>
      <c r="M18" s="363"/>
      <c r="N18" s="363"/>
      <c r="O18" s="363"/>
      <c r="P18" s="39" t="s">
        <v>186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111"/>
    </row>
    <row r="19" spans="1:31" x14ac:dyDescent="0.35">
      <c r="A19" s="17" t="s">
        <v>17</v>
      </c>
      <c r="B19" s="38"/>
      <c r="C19" s="38"/>
      <c r="D19" s="38"/>
      <c r="E19" s="38"/>
      <c r="F19" s="42"/>
      <c r="G19" s="42"/>
      <c r="H19" s="36"/>
      <c r="I19" s="36"/>
      <c r="J19" s="379"/>
      <c r="K19" s="379"/>
      <c r="L19" s="379"/>
      <c r="M19" s="379"/>
      <c r="N19" s="379"/>
      <c r="O19" s="379"/>
      <c r="P19" s="39" t="s">
        <v>18</v>
      </c>
      <c r="Q19" s="40"/>
      <c r="R19" s="381">
        <v>732114422</v>
      </c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2"/>
    </row>
    <row r="20" spans="1:31" ht="15" thickBot="1" x14ac:dyDescent="0.4">
      <c r="A20" s="26"/>
      <c r="B20" s="37"/>
      <c r="C20" s="37"/>
      <c r="D20" s="37"/>
      <c r="E20" s="37"/>
      <c r="F20" s="37"/>
      <c r="G20" s="37"/>
      <c r="H20" s="37"/>
      <c r="I20" s="37"/>
      <c r="J20" s="380"/>
      <c r="K20" s="380"/>
      <c r="L20" s="380"/>
      <c r="M20" s="380"/>
      <c r="N20" s="380"/>
      <c r="O20" s="380"/>
      <c r="P20" s="44" t="s">
        <v>19</v>
      </c>
      <c r="Q20" s="45"/>
      <c r="R20" s="132" t="s">
        <v>187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133"/>
    </row>
    <row r="21" spans="1:31" x14ac:dyDescent="0.35">
      <c r="A21" s="364" t="s">
        <v>20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467"/>
      <c r="P21" s="47" t="s">
        <v>21</v>
      </c>
      <c r="Q21" s="36"/>
      <c r="R21" s="4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23"/>
    </row>
    <row r="22" spans="1:31" x14ac:dyDescent="0.35">
      <c r="A22" s="366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468"/>
      <c r="P22" s="39"/>
      <c r="Q22" s="16"/>
      <c r="R22" s="16"/>
      <c r="S22" s="16"/>
      <c r="T22" s="16"/>
      <c r="U22" s="40"/>
      <c r="V22" s="16"/>
      <c r="W22" s="16"/>
      <c r="X22" s="16"/>
      <c r="Y22" s="16"/>
      <c r="Z22" s="16"/>
      <c r="AA22" s="16"/>
      <c r="AB22" s="16"/>
      <c r="AC22" s="16"/>
      <c r="AD22" s="16"/>
      <c r="AE22" s="43"/>
    </row>
    <row r="23" spans="1:31" ht="15" thickBot="1" x14ac:dyDescent="0.4">
      <c r="A23" s="368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469"/>
      <c r="P23" s="26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46"/>
    </row>
    <row r="24" spans="1:31" ht="15" thickBot="1" x14ac:dyDescent="0.4"/>
    <row r="25" spans="1:31" ht="16" thickBot="1" x14ac:dyDescent="0.4">
      <c r="A25" s="11" t="s">
        <v>22</v>
      </c>
      <c r="B25" s="12"/>
      <c r="C25" s="12"/>
      <c r="D25" s="12"/>
      <c r="E25" s="464" t="s">
        <v>65</v>
      </c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  <c r="U25" s="48"/>
      <c r="V25" s="8" t="s">
        <v>23</v>
      </c>
      <c r="W25" s="8"/>
      <c r="X25" s="8"/>
      <c r="Y25" s="8"/>
      <c r="Z25" s="67">
        <v>2</v>
      </c>
      <c r="AA25" s="68">
        <v>0</v>
      </c>
      <c r="AB25" s="68">
        <v>0</v>
      </c>
      <c r="AC25" s="68">
        <v>1</v>
      </c>
      <c r="AD25" s="68">
        <v>0</v>
      </c>
      <c r="AE25" s="68">
        <v>1</v>
      </c>
    </row>
    <row r="26" spans="1:31" ht="15" thickBot="1" x14ac:dyDescent="0.4">
      <c r="A26" s="26"/>
      <c r="B26" s="37"/>
      <c r="C26" s="37"/>
      <c r="D26" s="37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26"/>
      <c r="V26" s="14" t="s">
        <v>24</v>
      </c>
      <c r="W26" s="14"/>
      <c r="X26" s="14"/>
      <c r="Y26" s="14"/>
      <c r="Z26" s="14"/>
      <c r="AA26" s="37"/>
      <c r="AB26" s="374" t="s">
        <v>35</v>
      </c>
      <c r="AC26" s="375"/>
      <c r="AD26" s="37"/>
      <c r="AE26" s="46"/>
    </row>
    <row r="27" spans="1:31" ht="15" thickBot="1" x14ac:dyDescent="0.4">
      <c r="A27" s="49" t="s">
        <v>25</v>
      </c>
      <c r="B27" s="50"/>
      <c r="C27" s="376" t="s">
        <v>26</v>
      </c>
      <c r="D27" s="377"/>
      <c r="E27" s="377"/>
      <c r="F27" s="378"/>
      <c r="G27" s="376" t="s">
        <v>27</v>
      </c>
      <c r="H27" s="377"/>
      <c r="I27" s="377"/>
      <c r="J27" s="377"/>
      <c r="K27" s="378"/>
      <c r="L27" s="49" t="s">
        <v>28</v>
      </c>
      <c r="M27" s="51"/>
      <c r="N27" s="51"/>
      <c r="O27" s="51"/>
      <c r="P27" s="50" t="s">
        <v>29</v>
      </c>
      <c r="Q27" s="49" t="s">
        <v>30</v>
      </c>
      <c r="R27" s="51"/>
      <c r="S27" s="51"/>
      <c r="T27" s="50"/>
      <c r="U27" s="376" t="s">
        <v>31</v>
      </c>
      <c r="V27" s="377"/>
      <c r="W27" s="377"/>
      <c r="X27" s="377"/>
      <c r="Y27" s="377"/>
      <c r="Z27" s="377"/>
      <c r="AA27" s="377"/>
      <c r="AB27" s="377"/>
      <c r="AC27" s="377"/>
      <c r="AD27" s="377"/>
      <c r="AE27" s="378"/>
    </row>
    <row r="28" spans="1:31" ht="12.75" customHeight="1" x14ac:dyDescent="0.35">
      <c r="A28" s="417">
        <v>1</v>
      </c>
      <c r="B28" s="418"/>
      <c r="C28" s="417" t="s">
        <v>79</v>
      </c>
      <c r="D28" s="421"/>
      <c r="E28" s="421"/>
      <c r="F28" s="418"/>
      <c r="G28" s="423">
        <v>2.98</v>
      </c>
      <c r="H28" s="424"/>
      <c r="I28" s="424"/>
      <c r="J28" s="424"/>
      <c r="K28" s="425"/>
      <c r="L28" s="69"/>
      <c r="M28" s="70"/>
      <c r="N28" s="70"/>
      <c r="O28" s="70"/>
      <c r="P28" s="71"/>
      <c r="Q28" s="423" t="s">
        <v>32</v>
      </c>
      <c r="R28" s="424"/>
      <c r="S28" s="424"/>
      <c r="T28" s="425"/>
      <c r="U28" s="325" t="s">
        <v>191</v>
      </c>
      <c r="V28" s="326"/>
      <c r="W28" s="326"/>
      <c r="X28" s="326"/>
      <c r="Y28" s="326"/>
      <c r="Z28" s="326"/>
      <c r="AA28" s="326"/>
      <c r="AB28" s="326"/>
      <c r="AC28" s="326"/>
      <c r="AD28" s="326"/>
      <c r="AE28" s="327"/>
    </row>
    <row r="29" spans="1:31" ht="12.75" customHeight="1" thickBot="1" x14ac:dyDescent="0.4">
      <c r="A29" s="447"/>
      <c r="B29" s="448"/>
      <c r="C29" s="447"/>
      <c r="D29" s="451"/>
      <c r="E29" s="451"/>
      <c r="F29" s="448"/>
      <c r="G29" s="72"/>
      <c r="H29" s="73"/>
      <c r="I29" s="73"/>
      <c r="J29" s="73"/>
      <c r="K29" s="74"/>
      <c r="L29" s="452">
        <v>2.98</v>
      </c>
      <c r="M29" s="453"/>
      <c r="N29" s="453"/>
      <c r="O29" s="453"/>
      <c r="P29" s="454"/>
      <c r="Q29" s="429" t="s">
        <v>33</v>
      </c>
      <c r="R29" s="430"/>
      <c r="S29" s="430"/>
      <c r="T29" s="431"/>
      <c r="U29" s="343" t="s">
        <v>192</v>
      </c>
      <c r="V29" s="344"/>
      <c r="W29" s="344"/>
      <c r="X29" s="344"/>
      <c r="Y29" s="344"/>
      <c r="Z29" s="344"/>
      <c r="AA29" s="344"/>
      <c r="AB29" s="344"/>
      <c r="AC29" s="344"/>
      <c r="AD29" s="344"/>
      <c r="AE29" s="345"/>
    </row>
    <row r="30" spans="1:31" ht="12.75" customHeight="1" x14ac:dyDescent="0.35">
      <c r="A30" s="417">
        <v>2</v>
      </c>
      <c r="B30" s="418"/>
      <c r="C30" s="417" t="s">
        <v>66</v>
      </c>
      <c r="D30" s="421"/>
      <c r="E30" s="421"/>
      <c r="F30" s="418"/>
      <c r="G30" s="423">
        <v>2.2999999999999998</v>
      </c>
      <c r="H30" s="424"/>
      <c r="I30" s="424"/>
      <c r="J30" s="424"/>
      <c r="K30" s="425"/>
      <c r="L30" s="69"/>
      <c r="M30" s="70"/>
      <c r="N30" s="70"/>
      <c r="O30" s="70"/>
      <c r="P30" s="71"/>
      <c r="Q30" s="423" t="s">
        <v>32</v>
      </c>
      <c r="R30" s="424"/>
      <c r="S30" s="424"/>
      <c r="T30" s="425"/>
      <c r="U30" s="135"/>
      <c r="V30" s="136" t="s">
        <v>86</v>
      </c>
      <c r="W30" s="136"/>
      <c r="X30" s="136"/>
      <c r="Y30" s="136"/>
      <c r="Z30" s="136"/>
      <c r="AA30" s="136"/>
      <c r="AB30" s="136"/>
      <c r="AC30" s="136"/>
      <c r="AD30" s="136"/>
      <c r="AE30" s="137"/>
    </row>
    <row r="31" spans="1:31" ht="12.75" customHeight="1" thickBot="1" x14ac:dyDescent="0.4">
      <c r="A31" s="447"/>
      <c r="B31" s="448"/>
      <c r="C31" s="447"/>
      <c r="D31" s="451"/>
      <c r="E31" s="451"/>
      <c r="F31" s="448"/>
      <c r="G31" s="72"/>
      <c r="H31" s="73"/>
      <c r="I31" s="73"/>
      <c r="J31" s="73"/>
      <c r="K31" s="74"/>
      <c r="L31" s="429">
        <v>2.2999999999999998</v>
      </c>
      <c r="M31" s="430"/>
      <c r="N31" s="430"/>
      <c r="O31" s="430"/>
      <c r="P31" s="431"/>
      <c r="Q31" s="429" t="s">
        <v>33</v>
      </c>
      <c r="R31" s="430"/>
      <c r="S31" s="430"/>
      <c r="T31" s="431"/>
      <c r="U31" s="301" t="s">
        <v>70</v>
      </c>
      <c r="V31" s="302"/>
      <c r="W31" s="302"/>
      <c r="X31" s="302"/>
      <c r="Y31" s="302"/>
      <c r="Z31" s="302"/>
      <c r="AA31" s="302"/>
      <c r="AB31" s="302"/>
      <c r="AC31" s="302"/>
      <c r="AD31" s="302"/>
      <c r="AE31" s="303"/>
    </row>
    <row r="32" spans="1:31" ht="12.75" customHeight="1" x14ac:dyDescent="0.35">
      <c r="A32" s="417">
        <v>3</v>
      </c>
      <c r="B32" s="418"/>
      <c r="C32" s="417" t="s">
        <v>38</v>
      </c>
      <c r="D32" s="421"/>
      <c r="E32" s="421"/>
      <c r="F32" s="418"/>
      <c r="G32" s="423">
        <v>2.42</v>
      </c>
      <c r="H32" s="424"/>
      <c r="I32" s="424"/>
      <c r="J32" s="424"/>
      <c r="K32" s="425"/>
      <c r="L32" s="69"/>
      <c r="M32" s="70"/>
      <c r="N32" s="70"/>
      <c r="O32" s="70"/>
      <c r="P32" s="71"/>
      <c r="Q32" s="423" t="s">
        <v>32</v>
      </c>
      <c r="R32" s="424"/>
      <c r="S32" s="424"/>
      <c r="T32" s="425"/>
      <c r="U32" s="325" t="s">
        <v>191</v>
      </c>
      <c r="V32" s="326"/>
      <c r="W32" s="326"/>
      <c r="X32" s="326"/>
      <c r="Y32" s="326"/>
      <c r="Z32" s="326"/>
      <c r="AA32" s="326"/>
      <c r="AB32" s="326"/>
      <c r="AC32" s="326"/>
      <c r="AD32" s="326"/>
      <c r="AE32" s="327"/>
    </row>
    <row r="33" spans="1:31" ht="12.75" customHeight="1" thickBot="1" x14ac:dyDescent="0.4">
      <c r="A33" s="447"/>
      <c r="B33" s="448"/>
      <c r="C33" s="447"/>
      <c r="D33" s="451"/>
      <c r="E33" s="451"/>
      <c r="F33" s="448"/>
      <c r="G33" s="72"/>
      <c r="H33" s="73"/>
      <c r="I33" s="73"/>
      <c r="J33" s="73"/>
      <c r="K33" s="74"/>
      <c r="L33" s="452">
        <v>2.42</v>
      </c>
      <c r="M33" s="453"/>
      <c r="N33" s="453"/>
      <c r="O33" s="453"/>
      <c r="P33" s="454"/>
      <c r="Q33" s="429" t="s">
        <v>33</v>
      </c>
      <c r="R33" s="430"/>
      <c r="S33" s="430"/>
      <c r="T33" s="431"/>
      <c r="U33" s="343" t="s">
        <v>192</v>
      </c>
      <c r="V33" s="344"/>
      <c r="W33" s="344"/>
      <c r="X33" s="344"/>
      <c r="Y33" s="344"/>
      <c r="Z33" s="344"/>
      <c r="AA33" s="344"/>
      <c r="AB33" s="344"/>
      <c r="AC33" s="344"/>
      <c r="AD33" s="344"/>
      <c r="AE33" s="345"/>
    </row>
    <row r="34" spans="1:31" ht="12.75" customHeight="1" x14ac:dyDescent="0.35">
      <c r="A34" s="417">
        <v>4</v>
      </c>
      <c r="B34" s="418"/>
      <c r="C34" s="417" t="s">
        <v>67</v>
      </c>
      <c r="D34" s="421"/>
      <c r="E34" s="421"/>
      <c r="F34" s="418"/>
      <c r="G34" s="423">
        <v>1.9</v>
      </c>
      <c r="H34" s="424"/>
      <c r="I34" s="424"/>
      <c r="J34" s="424"/>
      <c r="K34" s="425"/>
      <c r="L34" s="69"/>
      <c r="M34" s="70"/>
      <c r="N34" s="70"/>
      <c r="O34" s="70"/>
      <c r="P34" s="71"/>
      <c r="Q34" s="423" t="s">
        <v>32</v>
      </c>
      <c r="R34" s="424"/>
      <c r="S34" s="424"/>
      <c r="T34" s="425"/>
      <c r="U34" s="135"/>
      <c r="V34" s="136" t="s">
        <v>86</v>
      </c>
      <c r="W34" s="136"/>
      <c r="X34" s="136"/>
      <c r="Y34" s="136"/>
      <c r="Z34" s="136"/>
      <c r="AA34" s="136"/>
      <c r="AB34" s="136"/>
      <c r="AC34" s="136"/>
      <c r="AD34" s="136"/>
      <c r="AE34" s="137"/>
    </row>
    <row r="35" spans="1:31" ht="12.75" customHeight="1" thickBot="1" x14ac:dyDescent="0.4">
      <c r="A35" s="447"/>
      <c r="B35" s="448"/>
      <c r="C35" s="447"/>
      <c r="D35" s="451"/>
      <c r="E35" s="451"/>
      <c r="F35" s="448"/>
      <c r="G35" s="72"/>
      <c r="H35" s="73"/>
      <c r="I35" s="73"/>
      <c r="J35" s="73"/>
      <c r="K35" s="74"/>
      <c r="L35" s="452">
        <v>1.9</v>
      </c>
      <c r="M35" s="453"/>
      <c r="N35" s="453"/>
      <c r="O35" s="453"/>
      <c r="P35" s="454"/>
      <c r="Q35" s="429" t="s">
        <v>33</v>
      </c>
      <c r="R35" s="430"/>
      <c r="S35" s="430"/>
      <c r="T35" s="431"/>
      <c r="U35" s="301" t="s">
        <v>70</v>
      </c>
      <c r="V35" s="302"/>
      <c r="W35" s="302"/>
      <c r="X35" s="302"/>
      <c r="Y35" s="302"/>
      <c r="Z35" s="302"/>
      <c r="AA35" s="302"/>
      <c r="AB35" s="302"/>
      <c r="AC35" s="302"/>
      <c r="AD35" s="302"/>
      <c r="AE35" s="303"/>
    </row>
    <row r="36" spans="1:31" ht="12.75" customHeight="1" x14ac:dyDescent="0.35">
      <c r="A36" s="417">
        <v>5</v>
      </c>
      <c r="B36" s="418"/>
      <c r="C36" s="417" t="s">
        <v>41</v>
      </c>
      <c r="D36" s="421"/>
      <c r="E36" s="421"/>
      <c r="F36" s="418"/>
      <c r="G36" s="423">
        <v>2.2999999999999998</v>
      </c>
      <c r="H36" s="424"/>
      <c r="I36" s="424"/>
      <c r="J36" s="424"/>
      <c r="K36" s="425"/>
      <c r="L36" s="69"/>
      <c r="M36" s="70"/>
      <c r="N36" s="70"/>
      <c r="O36" s="70"/>
      <c r="P36" s="71"/>
      <c r="Q36" s="423" t="s">
        <v>32</v>
      </c>
      <c r="R36" s="424"/>
      <c r="S36" s="424"/>
      <c r="T36" s="425"/>
      <c r="U36" s="325" t="s">
        <v>191</v>
      </c>
      <c r="V36" s="326"/>
      <c r="W36" s="326"/>
      <c r="X36" s="326"/>
      <c r="Y36" s="326"/>
      <c r="Z36" s="326"/>
      <c r="AA36" s="326"/>
      <c r="AB36" s="326"/>
      <c r="AC36" s="326"/>
      <c r="AD36" s="326"/>
      <c r="AE36" s="327"/>
    </row>
    <row r="37" spans="1:31" ht="12.75" customHeight="1" thickBot="1" x14ac:dyDescent="0.4">
      <c r="A37" s="447"/>
      <c r="B37" s="448"/>
      <c r="C37" s="447"/>
      <c r="D37" s="451"/>
      <c r="E37" s="451"/>
      <c r="F37" s="448"/>
      <c r="G37" s="72"/>
      <c r="H37" s="73"/>
      <c r="I37" s="73"/>
      <c r="J37" s="73"/>
      <c r="K37" s="74"/>
      <c r="L37" s="452">
        <v>2.2999999999999998</v>
      </c>
      <c r="M37" s="453"/>
      <c r="N37" s="453"/>
      <c r="O37" s="453"/>
      <c r="P37" s="454"/>
      <c r="Q37" s="429" t="s">
        <v>33</v>
      </c>
      <c r="R37" s="430"/>
      <c r="S37" s="430"/>
      <c r="T37" s="431"/>
      <c r="U37" s="343" t="s">
        <v>192</v>
      </c>
      <c r="V37" s="344"/>
      <c r="W37" s="344"/>
      <c r="X37" s="344"/>
      <c r="Y37" s="344"/>
      <c r="Z37" s="344"/>
      <c r="AA37" s="344"/>
      <c r="AB37" s="344"/>
      <c r="AC37" s="344"/>
      <c r="AD37" s="344"/>
      <c r="AE37" s="345"/>
    </row>
    <row r="38" spans="1:31" ht="12.75" customHeight="1" x14ac:dyDescent="0.35">
      <c r="A38" s="417">
        <v>6</v>
      </c>
      <c r="B38" s="418"/>
      <c r="C38" s="417">
        <v>21.1</v>
      </c>
      <c r="D38" s="421"/>
      <c r="E38" s="421"/>
      <c r="F38" s="418"/>
      <c r="G38" s="423">
        <v>1.84</v>
      </c>
      <c r="H38" s="424"/>
      <c r="I38" s="424"/>
      <c r="J38" s="424"/>
      <c r="K38" s="425"/>
      <c r="L38" s="69"/>
      <c r="M38" s="70"/>
      <c r="N38" s="70"/>
      <c r="O38" s="70"/>
      <c r="P38" s="71"/>
      <c r="Q38" s="423" t="s">
        <v>32</v>
      </c>
      <c r="R38" s="424"/>
      <c r="S38" s="424"/>
      <c r="T38" s="425"/>
      <c r="U38" s="135"/>
      <c r="V38" s="136" t="s">
        <v>86</v>
      </c>
      <c r="W38" s="136"/>
      <c r="X38" s="136"/>
      <c r="Y38" s="136"/>
      <c r="Z38" s="136"/>
      <c r="AA38" s="136"/>
      <c r="AB38" s="136"/>
      <c r="AC38" s="136"/>
      <c r="AD38" s="136"/>
      <c r="AE38" s="137"/>
    </row>
    <row r="39" spans="1:31" ht="12.75" customHeight="1" thickBot="1" x14ac:dyDescent="0.4">
      <c r="A39" s="447"/>
      <c r="B39" s="448"/>
      <c r="C39" s="447"/>
      <c r="D39" s="451"/>
      <c r="E39" s="451"/>
      <c r="F39" s="448"/>
      <c r="G39" s="72"/>
      <c r="H39" s="73"/>
      <c r="I39" s="73"/>
      <c r="J39" s="73"/>
      <c r="K39" s="74"/>
      <c r="L39" s="452">
        <v>1.84</v>
      </c>
      <c r="M39" s="453"/>
      <c r="N39" s="453"/>
      <c r="O39" s="453"/>
      <c r="P39" s="454"/>
      <c r="Q39" s="429" t="s">
        <v>33</v>
      </c>
      <c r="R39" s="430"/>
      <c r="S39" s="430"/>
      <c r="T39" s="431"/>
      <c r="U39" s="301" t="s">
        <v>70</v>
      </c>
      <c r="V39" s="302"/>
      <c r="W39" s="302"/>
      <c r="X39" s="302"/>
      <c r="Y39" s="302"/>
      <c r="Z39" s="302"/>
      <c r="AA39" s="302"/>
      <c r="AB39" s="302"/>
      <c r="AC39" s="302"/>
      <c r="AD39" s="302"/>
      <c r="AE39" s="303"/>
    </row>
    <row r="40" spans="1:31" ht="12.75" customHeight="1" x14ac:dyDescent="0.35">
      <c r="A40" s="417">
        <v>7</v>
      </c>
      <c r="B40" s="418"/>
      <c r="C40" s="417" t="s">
        <v>43</v>
      </c>
      <c r="D40" s="421"/>
      <c r="E40" s="421"/>
      <c r="F40" s="418"/>
      <c r="G40" s="423">
        <v>2.2400000000000002</v>
      </c>
      <c r="H40" s="424"/>
      <c r="I40" s="424"/>
      <c r="J40" s="424"/>
      <c r="K40" s="425"/>
      <c r="L40" s="69"/>
      <c r="M40" s="70"/>
      <c r="N40" s="70"/>
      <c r="O40" s="70"/>
      <c r="P40" s="71"/>
      <c r="Q40" s="423" t="s">
        <v>32</v>
      </c>
      <c r="R40" s="424"/>
      <c r="S40" s="424"/>
      <c r="T40" s="425"/>
      <c r="U40" s="325" t="s">
        <v>191</v>
      </c>
      <c r="V40" s="326"/>
      <c r="W40" s="326"/>
      <c r="X40" s="326"/>
      <c r="Y40" s="326"/>
      <c r="Z40" s="326"/>
      <c r="AA40" s="326"/>
      <c r="AB40" s="326"/>
      <c r="AC40" s="326"/>
      <c r="AD40" s="326"/>
      <c r="AE40" s="327"/>
    </row>
    <row r="41" spans="1:31" ht="12.75" customHeight="1" thickBot="1" x14ac:dyDescent="0.4">
      <c r="A41" s="447"/>
      <c r="B41" s="448"/>
      <c r="C41" s="447"/>
      <c r="D41" s="451"/>
      <c r="E41" s="451"/>
      <c r="F41" s="448"/>
      <c r="G41" s="72"/>
      <c r="H41" s="73"/>
      <c r="I41" s="73"/>
      <c r="J41" s="73"/>
      <c r="K41" s="74"/>
      <c r="L41" s="452">
        <v>2.2400000000000002</v>
      </c>
      <c r="M41" s="453"/>
      <c r="N41" s="453"/>
      <c r="O41" s="453"/>
      <c r="P41" s="454"/>
      <c r="Q41" s="429" t="s">
        <v>33</v>
      </c>
      <c r="R41" s="430"/>
      <c r="S41" s="430"/>
      <c r="T41" s="431"/>
      <c r="U41" s="343" t="s">
        <v>192</v>
      </c>
      <c r="V41" s="344"/>
      <c r="W41" s="344"/>
      <c r="X41" s="344"/>
      <c r="Y41" s="344"/>
      <c r="Z41" s="344"/>
      <c r="AA41" s="344"/>
      <c r="AB41" s="344"/>
      <c r="AC41" s="344"/>
      <c r="AD41" s="344"/>
      <c r="AE41" s="345"/>
    </row>
    <row r="42" spans="1:31" s="75" customFormat="1" ht="12" x14ac:dyDescent="0.3">
      <c r="A42" s="417">
        <v>2</v>
      </c>
      <c r="B42" s="418"/>
      <c r="C42" s="417" t="s">
        <v>68</v>
      </c>
      <c r="D42" s="421"/>
      <c r="E42" s="421"/>
      <c r="F42" s="418"/>
      <c r="G42" s="423">
        <v>1.78</v>
      </c>
      <c r="H42" s="424"/>
      <c r="I42" s="424"/>
      <c r="J42" s="424"/>
      <c r="K42" s="425"/>
      <c r="L42" s="69"/>
      <c r="M42" s="70"/>
      <c r="N42" s="70"/>
      <c r="O42" s="70"/>
      <c r="P42" s="71"/>
      <c r="Q42" s="423" t="s">
        <v>32</v>
      </c>
      <c r="R42" s="424"/>
      <c r="S42" s="424"/>
      <c r="T42" s="425"/>
      <c r="U42" s="135"/>
      <c r="V42" s="136" t="s">
        <v>86</v>
      </c>
      <c r="W42" s="136"/>
      <c r="X42" s="136"/>
      <c r="Y42" s="136"/>
      <c r="Z42" s="136"/>
      <c r="AA42" s="136"/>
      <c r="AB42" s="136"/>
      <c r="AC42" s="136"/>
      <c r="AD42" s="136"/>
      <c r="AE42" s="137"/>
    </row>
    <row r="43" spans="1:31" s="75" customFormat="1" ht="12.5" thickBot="1" x14ac:dyDescent="0.35">
      <c r="A43" s="447"/>
      <c r="B43" s="448"/>
      <c r="C43" s="447"/>
      <c r="D43" s="451"/>
      <c r="E43" s="451"/>
      <c r="F43" s="448"/>
      <c r="G43" s="72"/>
      <c r="H43" s="73"/>
      <c r="I43" s="73"/>
      <c r="J43" s="73"/>
      <c r="K43" s="74"/>
      <c r="L43" s="452">
        <v>1.78</v>
      </c>
      <c r="M43" s="453"/>
      <c r="N43" s="453"/>
      <c r="O43" s="453"/>
      <c r="P43" s="454"/>
      <c r="Q43" s="429" t="s">
        <v>33</v>
      </c>
      <c r="R43" s="430"/>
      <c r="S43" s="430"/>
      <c r="T43" s="431"/>
      <c r="U43" s="301" t="s">
        <v>70</v>
      </c>
      <c r="V43" s="302"/>
      <c r="W43" s="302"/>
      <c r="X43" s="302"/>
      <c r="Y43" s="302"/>
      <c r="Z43" s="302"/>
      <c r="AA43" s="302"/>
      <c r="AB43" s="302"/>
      <c r="AC43" s="302"/>
      <c r="AD43" s="302"/>
      <c r="AE43" s="303"/>
    </row>
    <row r="44" spans="1:31" ht="12.75" customHeight="1" x14ac:dyDescent="0.35">
      <c r="A44" s="417">
        <v>8</v>
      </c>
      <c r="B44" s="418"/>
      <c r="C44" s="417" t="s">
        <v>45</v>
      </c>
      <c r="D44" s="421"/>
      <c r="E44" s="421"/>
      <c r="F44" s="418"/>
      <c r="G44" s="423">
        <v>1.68</v>
      </c>
      <c r="H44" s="424"/>
      <c r="I44" s="424"/>
      <c r="J44" s="424"/>
      <c r="K44" s="425"/>
      <c r="L44" s="69"/>
      <c r="M44" s="70"/>
      <c r="N44" s="70"/>
      <c r="O44" s="70"/>
      <c r="P44" s="71"/>
      <c r="Q44" s="423" t="s">
        <v>32</v>
      </c>
      <c r="R44" s="424"/>
      <c r="S44" s="424"/>
      <c r="T44" s="425"/>
      <c r="U44" s="325" t="s">
        <v>191</v>
      </c>
      <c r="V44" s="326"/>
      <c r="W44" s="326"/>
      <c r="X44" s="326"/>
      <c r="Y44" s="326"/>
      <c r="Z44" s="326"/>
      <c r="AA44" s="326"/>
      <c r="AB44" s="326"/>
      <c r="AC44" s="326"/>
      <c r="AD44" s="326"/>
      <c r="AE44" s="327"/>
    </row>
    <row r="45" spans="1:31" ht="12.75" customHeight="1" thickBot="1" x14ac:dyDescent="0.4">
      <c r="A45" s="447"/>
      <c r="B45" s="448"/>
      <c r="C45" s="447"/>
      <c r="D45" s="451"/>
      <c r="E45" s="451"/>
      <c r="F45" s="448"/>
      <c r="G45" s="72"/>
      <c r="H45" s="73"/>
      <c r="I45" s="73"/>
      <c r="J45" s="73"/>
      <c r="K45" s="74"/>
      <c r="L45" s="452">
        <v>1.68</v>
      </c>
      <c r="M45" s="453"/>
      <c r="N45" s="453"/>
      <c r="O45" s="453"/>
      <c r="P45" s="454"/>
      <c r="Q45" s="429" t="s">
        <v>33</v>
      </c>
      <c r="R45" s="430"/>
      <c r="S45" s="430"/>
      <c r="T45" s="431"/>
      <c r="U45" s="343" t="s">
        <v>192</v>
      </c>
      <c r="V45" s="344"/>
      <c r="W45" s="344"/>
      <c r="X45" s="344"/>
      <c r="Y45" s="344"/>
      <c r="Z45" s="344"/>
      <c r="AA45" s="344"/>
      <c r="AB45" s="344"/>
      <c r="AC45" s="344"/>
      <c r="AD45" s="344"/>
      <c r="AE45" s="345"/>
    </row>
    <row r="46" spans="1:31" ht="12.75" customHeight="1" x14ac:dyDescent="0.35">
      <c r="A46" s="417">
        <v>8</v>
      </c>
      <c r="B46" s="418"/>
      <c r="C46" s="432" t="s">
        <v>189</v>
      </c>
      <c r="D46" s="433"/>
      <c r="E46" s="433"/>
      <c r="F46" s="434"/>
      <c r="G46" s="438">
        <f>SUM(G28:G45)</f>
        <v>19.439999999999998</v>
      </c>
      <c r="H46" s="449"/>
      <c r="I46" s="449"/>
      <c r="J46" s="449"/>
      <c r="K46" s="450"/>
      <c r="L46" s="163"/>
      <c r="M46" s="164"/>
      <c r="N46" s="164"/>
      <c r="O46" s="164"/>
      <c r="P46" s="165"/>
      <c r="Q46" s="157"/>
      <c r="R46" s="158"/>
      <c r="S46" s="158"/>
      <c r="T46" s="159"/>
      <c r="U46" s="340"/>
      <c r="V46" s="341"/>
      <c r="W46" s="341"/>
      <c r="X46" s="341"/>
      <c r="Y46" s="341"/>
      <c r="Z46" s="341"/>
      <c r="AA46" s="341"/>
      <c r="AB46" s="341"/>
      <c r="AC46" s="341"/>
      <c r="AD46" s="341"/>
      <c r="AE46" s="342"/>
    </row>
    <row r="47" spans="1:31" ht="12.75" customHeight="1" thickBot="1" x14ac:dyDescent="0.4">
      <c r="A47" s="447"/>
      <c r="B47" s="448"/>
      <c r="C47" s="441"/>
      <c r="D47" s="442"/>
      <c r="E47" s="442"/>
      <c r="F47" s="443"/>
      <c r="G47" s="160"/>
      <c r="H47" s="161"/>
      <c r="I47" s="161"/>
      <c r="J47" s="161"/>
      <c r="K47" s="162"/>
      <c r="L47" s="441">
        <f>SUM(L29:L46)</f>
        <v>19.439999999999998</v>
      </c>
      <c r="M47" s="442"/>
      <c r="N47" s="442"/>
      <c r="O47" s="442"/>
      <c r="P47" s="443"/>
      <c r="Q47" s="157"/>
      <c r="R47" s="158"/>
      <c r="S47" s="158"/>
      <c r="T47" s="159"/>
      <c r="U47" s="343"/>
      <c r="V47" s="344"/>
      <c r="W47" s="344"/>
      <c r="X47" s="344"/>
      <c r="Y47" s="344"/>
      <c r="Z47" s="344"/>
      <c r="AA47" s="344"/>
      <c r="AB47" s="344"/>
      <c r="AC47" s="344"/>
      <c r="AD47" s="344"/>
      <c r="AE47" s="345"/>
    </row>
    <row r="48" spans="1:31" s="75" customFormat="1" ht="12.75" customHeight="1" x14ac:dyDescent="0.3">
      <c r="A48" s="417">
        <v>9</v>
      </c>
      <c r="B48" s="418"/>
      <c r="C48" s="417" t="s">
        <v>80</v>
      </c>
      <c r="D48" s="421"/>
      <c r="E48" s="421"/>
      <c r="F48" s="418"/>
      <c r="G48" s="423">
        <v>1.76</v>
      </c>
      <c r="H48" s="424"/>
      <c r="I48" s="424"/>
      <c r="J48" s="424"/>
      <c r="K48" s="425"/>
      <c r="L48" s="69"/>
      <c r="M48" s="70"/>
      <c r="N48" s="70"/>
      <c r="O48" s="70"/>
      <c r="P48" s="71"/>
      <c r="Q48" s="423" t="s">
        <v>32</v>
      </c>
      <c r="R48" s="424"/>
      <c r="S48" s="424"/>
      <c r="T48" s="425"/>
      <c r="U48" s="135"/>
      <c r="V48" s="136" t="s">
        <v>86</v>
      </c>
      <c r="W48" s="136"/>
      <c r="X48" s="136"/>
      <c r="Y48" s="136"/>
      <c r="Z48" s="136"/>
      <c r="AA48" s="136"/>
      <c r="AB48" s="136"/>
      <c r="AC48" s="136"/>
      <c r="AD48" s="136"/>
      <c r="AE48" s="137"/>
    </row>
    <row r="49" spans="1:31" s="75" customFormat="1" ht="12.75" customHeight="1" thickBot="1" x14ac:dyDescent="0.35">
      <c r="A49" s="447"/>
      <c r="B49" s="448"/>
      <c r="C49" s="447"/>
      <c r="D49" s="451"/>
      <c r="E49" s="451"/>
      <c r="F49" s="448"/>
      <c r="G49" s="72"/>
      <c r="H49" s="73"/>
      <c r="I49" s="73"/>
      <c r="J49" s="73"/>
      <c r="K49" s="74"/>
      <c r="L49" s="452">
        <v>1.76</v>
      </c>
      <c r="M49" s="453"/>
      <c r="N49" s="453"/>
      <c r="O49" s="453"/>
      <c r="P49" s="454"/>
      <c r="Q49" s="429" t="s">
        <v>33</v>
      </c>
      <c r="R49" s="430"/>
      <c r="S49" s="430"/>
      <c r="T49" s="431"/>
      <c r="U49" s="301" t="s">
        <v>70</v>
      </c>
      <c r="V49" s="302"/>
      <c r="W49" s="302"/>
      <c r="X49" s="302"/>
      <c r="Y49" s="302"/>
      <c r="Z49" s="302"/>
      <c r="AA49" s="302"/>
      <c r="AB49" s="302"/>
      <c r="AC49" s="302"/>
      <c r="AD49" s="302"/>
      <c r="AE49" s="303"/>
    </row>
    <row r="50" spans="1:31" s="75" customFormat="1" ht="12.75" customHeight="1" x14ac:dyDescent="0.3">
      <c r="A50" s="417">
        <v>10</v>
      </c>
      <c r="B50" s="418"/>
      <c r="C50" s="417" t="s">
        <v>48</v>
      </c>
      <c r="D50" s="421"/>
      <c r="E50" s="421"/>
      <c r="F50" s="418"/>
      <c r="G50" s="423">
        <v>1.84</v>
      </c>
      <c r="H50" s="424"/>
      <c r="I50" s="424"/>
      <c r="J50" s="424"/>
      <c r="K50" s="425"/>
      <c r="L50" s="69"/>
      <c r="M50" s="70"/>
      <c r="N50" s="70"/>
      <c r="O50" s="70"/>
      <c r="P50" s="71"/>
      <c r="Q50" s="423" t="s">
        <v>32</v>
      </c>
      <c r="R50" s="424"/>
      <c r="S50" s="424"/>
      <c r="T50" s="425"/>
      <c r="U50" s="325" t="s">
        <v>191</v>
      </c>
      <c r="V50" s="326"/>
      <c r="W50" s="326"/>
      <c r="X50" s="326"/>
      <c r="Y50" s="326"/>
      <c r="Z50" s="326"/>
      <c r="AA50" s="326"/>
      <c r="AB50" s="326"/>
      <c r="AC50" s="326"/>
      <c r="AD50" s="326"/>
      <c r="AE50" s="327"/>
    </row>
    <row r="51" spans="1:31" s="75" customFormat="1" ht="12.75" customHeight="1" thickBot="1" x14ac:dyDescent="0.35">
      <c r="A51" s="447"/>
      <c r="B51" s="448"/>
      <c r="C51" s="447"/>
      <c r="D51" s="451"/>
      <c r="E51" s="451"/>
      <c r="F51" s="448"/>
      <c r="G51" s="72"/>
      <c r="H51" s="73"/>
      <c r="I51" s="73"/>
      <c r="J51" s="73"/>
      <c r="K51" s="74"/>
      <c r="L51" s="452">
        <v>1.84</v>
      </c>
      <c r="M51" s="453"/>
      <c r="N51" s="453"/>
      <c r="O51" s="453"/>
      <c r="P51" s="454"/>
      <c r="Q51" s="429" t="s">
        <v>33</v>
      </c>
      <c r="R51" s="430"/>
      <c r="S51" s="430"/>
      <c r="T51" s="431"/>
      <c r="U51" s="343" t="s">
        <v>192</v>
      </c>
      <c r="V51" s="344"/>
      <c r="W51" s="344"/>
      <c r="X51" s="344"/>
      <c r="Y51" s="344"/>
      <c r="Z51" s="344"/>
      <c r="AA51" s="344"/>
      <c r="AB51" s="344"/>
      <c r="AC51" s="344"/>
      <c r="AD51" s="344"/>
      <c r="AE51" s="345"/>
    </row>
    <row r="52" spans="1:31" s="75" customFormat="1" ht="12.75" customHeight="1" x14ac:dyDescent="0.3">
      <c r="A52" s="417">
        <v>11</v>
      </c>
      <c r="B52" s="418"/>
      <c r="C52" s="417" t="s">
        <v>81</v>
      </c>
      <c r="D52" s="421"/>
      <c r="E52" s="421"/>
      <c r="F52" s="418"/>
      <c r="G52" s="423">
        <v>1.61</v>
      </c>
      <c r="H52" s="424"/>
      <c r="I52" s="424"/>
      <c r="J52" s="424"/>
      <c r="K52" s="425"/>
      <c r="L52" s="69"/>
      <c r="M52" s="70"/>
      <c r="N52" s="70"/>
      <c r="O52" s="70"/>
      <c r="P52" s="71"/>
      <c r="Q52" s="423" t="s">
        <v>32</v>
      </c>
      <c r="R52" s="424"/>
      <c r="S52" s="424"/>
      <c r="T52" s="425"/>
      <c r="U52" s="135"/>
      <c r="V52" s="136" t="s">
        <v>86</v>
      </c>
      <c r="W52" s="136"/>
      <c r="X52" s="136"/>
      <c r="Y52" s="136"/>
      <c r="Z52" s="136"/>
      <c r="AA52" s="136"/>
      <c r="AB52" s="136"/>
      <c r="AC52" s="136"/>
      <c r="AD52" s="136"/>
      <c r="AE52" s="137"/>
    </row>
    <row r="53" spans="1:31" s="75" customFormat="1" ht="12.75" customHeight="1" thickBot="1" x14ac:dyDescent="0.35">
      <c r="A53" s="447"/>
      <c r="B53" s="448"/>
      <c r="C53" s="447"/>
      <c r="D53" s="451"/>
      <c r="E53" s="451"/>
      <c r="F53" s="448"/>
      <c r="G53" s="72"/>
      <c r="H53" s="73"/>
      <c r="I53" s="73"/>
      <c r="J53" s="73"/>
      <c r="K53" s="74"/>
      <c r="L53" s="452">
        <v>1.61</v>
      </c>
      <c r="M53" s="453"/>
      <c r="N53" s="453"/>
      <c r="O53" s="453"/>
      <c r="P53" s="454"/>
      <c r="Q53" s="429" t="s">
        <v>33</v>
      </c>
      <c r="R53" s="430"/>
      <c r="S53" s="430"/>
      <c r="T53" s="431"/>
      <c r="U53" s="301" t="s">
        <v>70</v>
      </c>
      <c r="V53" s="302"/>
      <c r="W53" s="302"/>
      <c r="X53" s="302"/>
      <c r="Y53" s="302"/>
      <c r="Z53" s="302"/>
      <c r="AA53" s="302"/>
      <c r="AB53" s="302"/>
      <c r="AC53" s="302"/>
      <c r="AD53" s="302"/>
      <c r="AE53" s="303"/>
    </row>
    <row r="54" spans="1:31" s="75" customFormat="1" ht="12.75" customHeight="1" x14ac:dyDescent="0.3">
      <c r="A54" s="417">
        <v>12</v>
      </c>
      <c r="B54" s="418"/>
      <c r="C54" s="417" t="s">
        <v>51</v>
      </c>
      <c r="D54" s="421"/>
      <c r="E54" s="421"/>
      <c r="F54" s="418"/>
      <c r="G54" s="423">
        <v>1.66</v>
      </c>
      <c r="H54" s="424"/>
      <c r="I54" s="424"/>
      <c r="J54" s="424"/>
      <c r="K54" s="425"/>
      <c r="L54" s="69"/>
      <c r="M54" s="70"/>
      <c r="N54" s="70"/>
      <c r="O54" s="70"/>
      <c r="P54" s="71"/>
      <c r="Q54" s="423" t="s">
        <v>32</v>
      </c>
      <c r="R54" s="424"/>
      <c r="S54" s="424"/>
      <c r="T54" s="425"/>
      <c r="U54" s="325" t="s">
        <v>191</v>
      </c>
      <c r="V54" s="326"/>
      <c r="W54" s="326"/>
      <c r="X54" s="326"/>
      <c r="Y54" s="326"/>
      <c r="Z54" s="326"/>
      <c r="AA54" s="326"/>
      <c r="AB54" s="326"/>
      <c r="AC54" s="326"/>
      <c r="AD54" s="326"/>
      <c r="AE54" s="327"/>
    </row>
    <row r="55" spans="1:31" s="75" customFormat="1" ht="12.75" customHeight="1" thickBot="1" x14ac:dyDescent="0.35">
      <c r="A55" s="447"/>
      <c r="B55" s="448"/>
      <c r="C55" s="447"/>
      <c r="D55" s="451"/>
      <c r="E55" s="451"/>
      <c r="F55" s="448"/>
      <c r="G55" s="72"/>
      <c r="H55" s="73"/>
      <c r="I55" s="73"/>
      <c r="J55" s="73"/>
      <c r="K55" s="74"/>
      <c r="L55" s="452">
        <v>1.66</v>
      </c>
      <c r="M55" s="453"/>
      <c r="N55" s="453"/>
      <c r="O55" s="453"/>
      <c r="P55" s="454"/>
      <c r="Q55" s="429" t="s">
        <v>33</v>
      </c>
      <c r="R55" s="430"/>
      <c r="S55" s="430"/>
      <c r="T55" s="431"/>
      <c r="U55" s="343" t="s">
        <v>192</v>
      </c>
      <c r="V55" s="344"/>
      <c r="W55" s="344"/>
      <c r="X55" s="344"/>
      <c r="Y55" s="344"/>
      <c r="Z55" s="344"/>
      <c r="AA55" s="344"/>
      <c r="AB55" s="344"/>
      <c r="AC55" s="344"/>
      <c r="AD55" s="344"/>
      <c r="AE55" s="345"/>
    </row>
    <row r="56" spans="1:31" s="75" customFormat="1" ht="12.75" customHeight="1" x14ac:dyDescent="0.3">
      <c r="A56" s="417">
        <v>13</v>
      </c>
      <c r="B56" s="418"/>
      <c r="C56" s="417" t="s">
        <v>82</v>
      </c>
      <c r="D56" s="421"/>
      <c r="E56" s="421"/>
      <c r="F56" s="418"/>
      <c r="G56" s="423">
        <v>1.78</v>
      </c>
      <c r="H56" s="424"/>
      <c r="I56" s="424"/>
      <c r="J56" s="424"/>
      <c r="K56" s="425"/>
      <c r="L56" s="69"/>
      <c r="M56" s="70"/>
      <c r="N56" s="70"/>
      <c r="O56" s="70"/>
      <c r="P56" s="71"/>
      <c r="Q56" s="423" t="s">
        <v>32</v>
      </c>
      <c r="R56" s="424"/>
      <c r="S56" s="424"/>
      <c r="T56" s="425"/>
      <c r="U56" s="135"/>
      <c r="V56" s="136" t="s">
        <v>86</v>
      </c>
      <c r="W56" s="136"/>
      <c r="X56" s="136"/>
      <c r="Y56" s="136"/>
      <c r="Z56" s="136"/>
      <c r="AA56" s="136"/>
      <c r="AB56" s="136"/>
      <c r="AC56" s="136"/>
      <c r="AD56" s="136"/>
      <c r="AE56" s="137"/>
    </row>
    <row r="57" spans="1:31" s="75" customFormat="1" ht="12.75" customHeight="1" thickBot="1" x14ac:dyDescent="0.35">
      <c r="A57" s="447"/>
      <c r="B57" s="448"/>
      <c r="C57" s="447"/>
      <c r="D57" s="451"/>
      <c r="E57" s="451"/>
      <c r="F57" s="448"/>
      <c r="G57" s="72"/>
      <c r="H57" s="73"/>
      <c r="I57" s="73"/>
      <c r="J57" s="73"/>
      <c r="K57" s="74"/>
      <c r="L57" s="452">
        <v>1.78</v>
      </c>
      <c r="M57" s="453"/>
      <c r="N57" s="453"/>
      <c r="O57" s="453"/>
      <c r="P57" s="454"/>
      <c r="Q57" s="429" t="s">
        <v>33</v>
      </c>
      <c r="R57" s="430"/>
      <c r="S57" s="430"/>
      <c r="T57" s="431"/>
      <c r="U57" s="301" t="s">
        <v>70</v>
      </c>
      <c r="V57" s="302"/>
      <c r="W57" s="302"/>
      <c r="X57" s="302"/>
      <c r="Y57" s="302"/>
      <c r="Z57" s="302"/>
      <c r="AA57" s="302"/>
      <c r="AB57" s="302"/>
      <c r="AC57" s="302"/>
      <c r="AD57" s="302"/>
      <c r="AE57" s="303"/>
    </row>
    <row r="58" spans="1:31" s="75" customFormat="1" ht="12.75" customHeight="1" x14ac:dyDescent="0.3">
      <c r="A58" s="417">
        <v>14</v>
      </c>
      <c r="B58" s="418"/>
      <c r="C58" s="417" t="s">
        <v>54</v>
      </c>
      <c r="D58" s="421"/>
      <c r="E58" s="421"/>
      <c r="F58" s="418"/>
      <c r="G58" s="423">
        <v>2.02</v>
      </c>
      <c r="H58" s="424"/>
      <c r="I58" s="424"/>
      <c r="J58" s="424"/>
      <c r="K58" s="425"/>
      <c r="L58" s="69"/>
      <c r="M58" s="70"/>
      <c r="N58" s="70"/>
      <c r="O58" s="70"/>
      <c r="P58" s="71"/>
      <c r="Q58" s="423" t="s">
        <v>32</v>
      </c>
      <c r="R58" s="424"/>
      <c r="S58" s="424"/>
      <c r="T58" s="425"/>
      <c r="U58" s="325" t="s">
        <v>191</v>
      </c>
      <c r="V58" s="326"/>
      <c r="W58" s="326"/>
      <c r="X58" s="326"/>
      <c r="Y58" s="326"/>
      <c r="Z58" s="326"/>
      <c r="AA58" s="326"/>
      <c r="AB58" s="326"/>
      <c r="AC58" s="326"/>
      <c r="AD58" s="326"/>
      <c r="AE58" s="327"/>
    </row>
    <row r="59" spans="1:31" s="75" customFormat="1" ht="12.75" customHeight="1" thickBot="1" x14ac:dyDescent="0.35">
      <c r="A59" s="447"/>
      <c r="B59" s="448"/>
      <c r="C59" s="447"/>
      <c r="D59" s="451"/>
      <c r="E59" s="451"/>
      <c r="F59" s="448"/>
      <c r="G59" s="72"/>
      <c r="H59" s="73"/>
      <c r="I59" s="73"/>
      <c r="J59" s="73"/>
      <c r="K59" s="74"/>
      <c r="L59" s="452">
        <v>2.02</v>
      </c>
      <c r="M59" s="453"/>
      <c r="N59" s="453"/>
      <c r="O59" s="453"/>
      <c r="P59" s="454"/>
      <c r="Q59" s="429" t="s">
        <v>33</v>
      </c>
      <c r="R59" s="430"/>
      <c r="S59" s="430"/>
      <c r="T59" s="431"/>
      <c r="U59" s="343" t="s">
        <v>192</v>
      </c>
      <c r="V59" s="344"/>
      <c r="W59" s="344"/>
      <c r="X59" s="344"/>
      <c r="Y59" s="344"/>
      <c r="Z59" s="344"/>
      <c r="AA59" s="344"/>
      <c r="AB59" s="344"/>
      <c r="AC59" s="344"/>
      <c r="AD59" s="344"/>
      <c r="AE59" s="345"/>
    </row>
    <row r="60" spans="1:31" s="75" customFormat="1" ht="12.75" customHeight="1" x14ac:dyDescent="0.3">
      <c r="A60" s="417">
        <v>15</v>
      </c>
      <c r="B60" s="418"/>
      <c r="C60" s="417" t="s">
        <v>83</v>
      </c>
      <c r="D60" s="421"/>
      <c r="E60" s="421"/>
      <c r="F60" s="418"/>
      <c r="G60" s="423">
        <v>1.92</v>
      </c>
      <c r="H60" s="424"/>
      <c r="I60" s="424"/>
      <c r="J60" s="424"/>
      <c r="K60" s="425"/>
      <c r="L60" s="69"/>
      <c r="M60" s="70"/>
      <c r="N60" s="70"/>
      <c r="O60" s="70"/>
      <c r="P60" s="71"/>
      <c r="Q60" s="423" t="s">
        <v>32</v>
      </c>
      <c r="R60" s="424"/>
      <c r="S60" s="424"/>
      <c r="T60" s="425"/>
      <c r="U60" s="135"/>
      <c r="V60" s="136" t="s">
        <v>86</v>
      </c>
      <c r="W60" s="136"/>
      <c r="X60" s="136"/>
      <c r="Y60" s="136"/>
      <c r="Z60" s="136"/>
      <c r="AA60" s="136"/>
      <c r="AB60" s="136"/>
      <c r="AC60" s="136"/>
      <c r="AD60" s="136"/>
      <c r="AE60" s="137"/>
    </row>
    <row r="61" spans="1:31" s="75" customFormat="1" ht="12.75" customHeight="1" thickBot="1" x14ac:dyDescent="0.35">
      <c r="A61" s="447"/>
      <c r="B61" s="448"/>
      <c r="C61" s="447"/>
      <c r="D61" s="451"/>
      <c r="E61" s="451"/>
      <c r="F61" s="448"/>
      <c r="G61" s="72"/>
      <c r="H61" s="73"/>
      <c r="I61" s="73"/>
      <c r="J61" s="73"/>
      <c r="K61" s="74"/>
      <c r="L61" s="452">
        <v>1.92</v>
      </c>
      <c r="M61" s="453"/>
      <c r="N61" s="453"/>
      <c r="O61" s="453"/>
      <c r="P61" s="454"/>
      <c r="Q61" s="429" t="s">
        <v>33</v>
      </c>
      <c r="R61" s="430"/>
      <c r="S61" s="430"/>
      <c r="T61" s="431"/>
      <c r="U61" s="301" t="s">
        <v>70</v>
      </c>
      <c r="V61" s="302"/>
      <c r="W61" s="302"/>
      <c r="X61" s="302"/>
      <c r="Y61" s="302"/>
      <c r="Z61" s="302"/>
      <c r="AA61" s="302"/>
      <c r="AB61" s="302"/>
      <c r="AC61" s="302"/>
      <c r="AD61" s="302"/>
      <c r="AE61" s="303"/>
    </row>
    <row r="62" spans="1:31" s="75" customFormat="1" ht="12.75" customHeight="1" x14ac:dyDescent="0.3">
      <c r="A62" s="417">
        <v>16</v>
      </c>
      <c r="B62" s="418"/>
      <c r="C62" s="417" t="s">
        <v>55</v>
      </c>
      <c r="D62" s="421"/>
      <c r="E62" s="421"/>
      <c r="F62" s="418"/>
      <c r="G62" s="423">
        <v>1.84</v>
      </c>
      <c r="H62" s="424"/>
      <c r="I62" s="424"/>
      <c r="J62" s="424"/>
      <c r="K62" s="425"/>
      <c r="L62" s="69"/>
      <c r="M62" s="70"/>
      <c r="N62" s="70"/>
      <c r="O62" s="70"/>
      <c r="P62" s="71"/>
      <c r="Q62" s="423" t="s">
        <v>32</v>
      </c>
      <c r="R62" s="424"/>
      <c r="S62" s="424"/>
      <c r="T62" s="425"/>
      <c r="U62" s="325" t="s">
        <v>191</v>
      </c>
      <c r="V62" s="326"/>
      <c r="W62" s="326"/>
      <c r="X62" s="326"/>
      <c r="Y62" s="326"/>
      <c r="Z62" s="326"/>
      <c r="AA62" s="326"/>
      <c r="AB62" s="326"/>
      <c r="AC62" s="326"/>
      <c r="AD62" s="326"/>
      <c r="AE62" s="327"/>
    </row>
    <row r="63" spans="1:31" s="75" customFormat="1" ht="12.75" customHeight="1" thickBot="1" x14ac:dyDescent="0.35">
      <c r="A63" s="447"/>
      <c r="B63" s="448"/>
      <c r="C63" s="447"/>
      <c r="D63" s="451"/>
      <c r="E63" s="451"/>
      <c r="F63" s="448"/>
      <c r="G63" s="72"/>
      <c r="H63" s="73"/>
      <c r="I63" s="73"/>
      <c r="J63" s="73"/>
      <c r="K63" s="74"/>
      <c r="L63" s="452">
        <v>1.84</v>
      </c>
      <c r="M63" s="453"/>
      <c r="N63" s="453"/>
      <c r="O63" s="453"/>
      <c r="P63" s="454"/>
      <c r="Q63" s="429" t="s">
        <v>33</v>
      </c>
      <c r="R63" s="430"/>
      <c r="S63" s="430"/>
      <c r="T63" s="431"/>
      <c r="U63" s="343" t="s">
        <v>192</v>
      </c>
      <c r="V63" s="344"/>
      <c r="W63" s="344"/>
      <c r="X63" s="344"/>
      <c r="Y63" s="344"/>
      <c r="Z63" s="344"/>
      <c r="AA63" s="344"/>
      <c r="AB63" s="344"/>
      <c r="AC63" s="344"/>
      <c r="AD63" s="344"/>
      <c r="AE63" s="345"/>
    </row>
    <row r="64" spans="1:31" s="75" customFormat="1" ht="12.75" customHeight="1" x14ac:dyDescent="0.3">
      <c r="A64" s="417">
        <v>17</v>
      </c>
      <c r="B64" s="418"/>
      <c r="C64" s="432" t="s">
        <v>190</v>
      </c>
      <c r="D64" s="433"/>
      <c r="E64" s="433"/>
      <c r="F64" s="434"/>
      <c r="G64" s="438">
        <f>SUM(G48:G63)</f>
        <v>14.43</v>
      </c>
      <c r="H64" s="449"/>
      <c r="I64" s="449"/>
      <c r="J64" s="449"/>
      <c r="K64" s="450"/>
      <c r="L64" s="163"/>
      <c r="M64" s="164"/>
      <c r="N64" s="164"/>
      <c r="O64" s="164"/>
      <c r="P64" s="165"/>
      <c r="Q64" s="157"/>
      <c r="R64" s="158"/>
      <c r="S64" s="158"/>
      <c r="T64" s="159"/>
      <c r="U64" s="340"/>
      <c r="V64" s="341"/>
      <c r="W64" s="341"/>
      <c r="X64" s="341"/>
      <c r="Y64" s="341"/>
      <c r="Z64" s="341"/>
      <c r="AA64" s="341"/>
      <c r="AB64" s="341"/>
      <c r="AC64" s="341"/>
      <c r="AD64" s="341"/>
      <c r="AE64" s="342"/>
    </row>
    <row r="65" spans="1:31" s="75" customFormat="1" ht="12.75" customHeight="1" thickBot="1" x14ac:dyDescent="0.35">
      <c r="A65" s="447"/>
      <c r="B65" s="448"/>
      <c r="C65" s="441"/>
      <c r="D65" s="442"/>
      <c r="E65" s="442"/>
      <c r="F65" s="443"/>
      <c r="G65" s="160"/>
      <c r="H65" s="161"/>
      <c r="I65" s="161"/>
      <c r="J65" s="161"/>
      <c r="K65" s="162"/>
      <c r="L65" s="441">
        <f>SUM(L49:L64)</f>
        <v>14.43</v>
      </c>
      <c r="M65" s="442"/>
      <c r="N65" s="442"/>
      <c r="O65" s="442"/>
      <c r="P65" s="443"/>
      <c r="Q65" s="157"/>
      <c r="R65" s="158"/>
      <c r="S65" s="158"/>
      <c r="T65" s="159"/>
      <c r="U65" s="343"/>
      <c r="V65" s="344"/>
      <c r="W65" s="344"/>
      <c r="X65" s="344"/>
      <c r="Y65" s="344"/>
      <c r="Z65" s="344"/>
      <c r="AA65" s="344"/>
      <c r="AB65" s="344"/>
      <c r="AC65" s="344"/>
      <c r="AD65" s="344"/>
      <c r="AE65" s="345"/>
    </row>
    <row r="66" spans="1:31" s="75" customFormat="1" ht="12.75" customHeight="1" x14ac:dyDescent="0.3">
      <c r="A66" s="417">
        <v>18</v>
      </c>
      <c r="B66" s="418"/>
      <c r="C66" s="417" t="s">
        <v>71</v>
      </c>
      <c r="D66" s="421"/>
      <c r="E66" s="421"/>
      <c r="F66" s="418"/>
      <c r="G66" s="423">
        <v>1.4490000000000001</v>
      </c>
      <c r="H66" s="424"/>
      <c r="I66" s="424"/>
      <c r="J66" s="424"/>
      <c r="K66" s="425"/>
      <c r="L66" s="69"/>
      <c r="M66" s="70"/>
      <c r="N66" s="70"/>
      <c r="O66" s="70"/>
      <c r="P66" s="71"/>
      <c r="Q66" s="423" t="s">
        <v>32</v>
      </c>
      <c r="R66" s="424"/>
      <c r="S66" s="424"/>
      <c r="T66" s="425"/>
      <c r="U66" s="135"/>
      <c r="V66" s="136" t="s">
        <v>86</v>
      </c>
      <c r="W66" s="136"/>
      <c r="X66" s="136"/>
      <c r="Y66" s="136"/>
      <c r="Z66" s="136"/>
      <c r="AA66" s="136"/>
      <c r="AB66" s="136"/>
      <c r="AC66" s="136"/>
      <c r="AD66" s="136"/>
      <c r="AE66" s="137"/>
    </row>
    <row r="67" spans="1:31" s="75" customFormat="1" ht="12.75" customHeight="1" thickBot="1" x14ac:dyDescent="0.35">
      <c r="A67" s="419"/>
      <c r="B67" s="420"/>
      <c r="C67" s="419"/>
      <c r="D67" s="422"/>
      <c r="E67" s="422"/>
      <c r="F67" s="420"/>
      <c r="G67" s="72"/>
      <c r="H67" s="73"/>
      <c r="I67" s="73"/>
      <c r="J67" s="73"/>
      <c r="K67" s="74"/>
      <c r="L67" s="426">
        <v>1.4490000000000001</v>
      </c>
      <c r="M67" s="427"/>
      <c r="N67" s="427"/>
      <c r="O67" s="427"/>
      <c r="P67" s="428"/>
      <c r="Q67" s="429" t="s">
        <v>33</v>
      </c>
      <c r="R67" s="430"/>
      <c r="S67" s="430"/>
      <c r="T67" s="431"/>
      <c r="U67" s="301" t="s">
        <v>70</v>
      </c>
      <c r="V67" s="302"/>
      <c r="W67" s="302"/>
      <c r="X67" s="302"/>
      <c r="Y67" s="302"/>
      <c r="Z67" s="302"/>
      <c r="AA67" s="302"/>
      <c r="AB67" s="302"/>
      <c r="AC67" s="302"/>
      <c r="AD67" s="302"/>
      <c r="AE67" s="303"/>
    </row>
    <row r="68" spans="1:31" s="75" customFormat="1" ht="12.75" customHeight="1" x14ac:dyDescent="0.3">
      <c r="A68" s="417">
        <v>19</v>
      </c>
      <c r="B68" s="418"/>
      <c r="C68" s="417" t="s">
        <v>84</v>
      </c>
      <c r="D68" s="421"/>
      <c r="E68" s="421"/>
      <c r="F68" s="418"/>
      <c r="G68" s="423">
        <v>2.1</v>
      </c>
      <c r="H68" s="424"/>
      <c r="I68" s="424"/>
      <c r="J68" s="424"/>
      <c r="K68" s="425"/>
      <c r="L68" s="69"/>
      <c r="M68" s="70"/>
      <c r="N68" s="70"/>
      <c r="O68" s="70"/>
      <c r="P68" s="71"/>
      <c r="Q68" s="423" t="s">
        <v>32</v>
      </c>
      <c r="R68" s="424"/>
      <c r="S68" s="424"/>
      <c r="T68" s="425"/>
      <c r="U68" s="325" t="s">
        <v>191</v>
      </c>
      <c r="V68" s="326"/>
      <c r="W68" s="326"/>
      <c r="X68" s="326"/>
      <c r="Y68" s="326"/>
      <c r="Z68" s="326"/>
      <c r="AA68" s="326"/>
      <c r="AB68" s="326"/>
      <c r="AC68" s="326"/>
      <c r="AD68" s="326"/>
      <c r="AE68" s="327"/>
    </row>
    <row r="69" spans="1:31" s="75" customFormat="1" ht="12.75" customHeight="1" thickBot="1" x14ac:dyDescent="0.35">
      <c r="A69" s="447"/>
      <c r="B69" s="448"/>
      <c r="C69" s="447"/>
      <c r="D69" s="451"/>
      <c r="E69" s="451"/>
      <c r="F69" s="448"/>
      <c r="G69" s="72"/>
      <c r="H69" s="73"/>
      <c r="I69" s="73"/>
      <c r="J69" s="73"/>
      <c r="K69" s="74"/>
      <c r="L69" s="452">
        <v>2.1</v>
      </c>
      <c r="M69" s="453"/>
      <c r="N69" s="453"/>
      <c r="O69" s="453"/>
      <c r="P69" s="454"/>
      <c r="Q69" s="429" t="s">
        <v>33</v>
      </c>
      <c r="R69" s="430"/>
      <c r="S69" s="430"/>
      <c r="T69" s="431"/>
      <c r="U69" s="343" t="s">
        <v>192</v>
      </c>
      <c r="V69" s="344"/>
      <c r="W69" s="344"/>
      <c r="X69" s="344"/>
      <c r="Y69" s="344"/>
      <c r="Z69" s="344"/>
      <c r="AA69" s="344"/>
      <c r="AB69" s="344"/>
      <c r="AC69" s="344"/>
      <c r="AD69" s="344"/>
      <c r="AE69" s="345"/>
    </row>
    <row r="70" spans="1:31" s="75" customFormat="1" ht="12.75" customHeight="1" x14ac:dyDescent="0.3">
      <c r="A70" s="417">
        <v>20</v>
      </c>
      <c r="B70" s="418"/>
      <c r="C70" s="417" t="s">
        <v>72</v>
      </c>
      <c r="D70" s="421"/>
      <c r="E70" s="421"/>
      <c r="F70" s="418"/>
      <c r="G70" s="423">
        <v>1.9139999999999999</v>
      </c>
      <c r="H70" s="424"/>
      <c r="I70" s="424"/>
      <c r="J70" s="424"/>
      <c r="K70" s="425"/>
      <c r="L70" s="69"/>
      <c r="M70" s="70"/>
      <c r="N70" s="70"/>
      <c r="O70" s="70"/>
      <c r="P70" s="71"/>
      <c r="Q70" s="423" t="s">
        <v>32</v>
      </c>
      <c r="R70" s="424"/>
      <c r="S70" s="424"/>
      <c r="T70" s="425"/>
      <c r="U70" s="135"/>
      <c r="V70" s="136" t="s">
        <v>86</v>
      </c>
      <c r="W70" s="136"/>
      <c r="X70" s="136"/>
      <c r="Y70" s="136"/>
      <c r="Z70" s="136"/>
      <c r="AA70" s="136"/>
      <c r="AB70" s="136"/>
      <c r="AC70" s="136"/>
      <c r="AD70" s="136"/>
      <c r="AE70" s="137"/>
    </row>
    <row r="71" spans="1:31" s="75" customFormat="1" ht="12" customHeight="1" thickBot="1" x14ac:dyDescent="0.35">
      <c r="A71" s="447"/>
      <c r="B71" s="448"/>
      <c r="C71" s="447"/>
      <c r="D71" s="451"/>
      <c r="E71" s="451"/>
      <c r="F71" s="448"/>
      <c r="G71" s="72"/>
      <c r="H71" s="73"/>
      <c r="I71" s="73"/>
      <c r="J71" s="73"/>
      <c r="K71" s="74"/>
      <c r="L71" s="452">
        <v>1.9139999999999999</v>
      </c>
      <c r="M71" s="453"/>
      <c r="N71" s="453"/>
      <c r="O71" s="453"/>
      <c r="P71" s="454"/>
      <c r="Q71" s="429" t="s">
        <v>33</v>
      </c>
      <c r="R71" s="430"/>
      <c r="S71" s="430"/>
      <c r="T71" s="431"/>
      <c r="U71" s="301" t="s">
        <v>70</v>
      </c>
      <c r="V71" s="302"/>
      <c r="W71" s="302"/>
      <c r="X71" s="302"/>
      <c r="Y71" s="302"/>
      <c r="Z71" s="302"/>
      <c r="AA71" s="302"/>
      <c r="AB71" s="302"/>
      <c r="AC71" s="302"/>
      <c r="AD71" s="302"/>
      <c r="AE71" s="303"/>
    </row>
    <row r="72" spans="1:31" s="75" customFormat="1" ht="12.75" customHeight="1" x14ac:dyDescent="0.3">
      <c r="A72" s="417">
        <v>21</v>
      </c>
      <c r="B72" s="418"/>
      <c r="C72" s="417" t="s">
        <v>59</v>
      </c>
      <c r="D72" s="421"/>
      <c r="E72" s="421"/>
      <c r="F72" s="418"/>
      <c r="G72" s="423">
        <v>1.66</v>
      </c>
      <c r="H72" s="424"/>
      <c r="I72" s="424"/>
      <c r="J72" s="424"/>
      <c r="K72" s="425"/>
      <c r="L72" s="69"/>
      <c r="M72" s="70"/>
      <c r="N72" s="70"/>
      <c r="O72" s="70"/>
      <c r="P72" s="71"/>
      <c r="Q72" s="423" t="s">
        <v>32</v>
      </c>
      <c r="R72" s="424"/>
      <c r="S72" s="424"/>
      <c r="T72" s="425"/>
      <c r="U72" s="325" t="s">
        <v>191</v>
      </c>
      <c r="V72" s="326"/>
      <c r="W72" s="326"/>
      <c r="X72" s="326"/>
      <c r="Y72" s="326"/>
      <c r="Z72" s="326"/>
      <c r="AA72" s="326"/>
      <c r="AB72" s="326"/>
      <c r="AC72" s="326"/>
      <c r="AD72" s="326"/>
      <c r="AE72" s="327"/>
    </row>
    <row r="73" spans="1:31" s="75" customFormat="1" ht="12.75" customHeight="1" thickBot="1" x14ac:dyDescent="0.35">
      <c r="A73" s="447"/>
      <c r="B73" s="448"/>
      <c r="C73" s="447"/>
      <c r="D73" s="451"/>
      <c r="E73" s="451"/>
      <c r="F73" s="448"/>
      <c r="G73" s="72"/>
      <c r="H73" s="73"/>
      <c r="I73" s="73"/>
      <c r="J73" s="73"/>
      <c r="K73" s="74"/>
      <c r="L73" s="452">
        <v>1.66</v>
      </c>
      <c r="M73" s="453"/>
      <c r="N73" s="453"/>
      <c r="O73" s="453"/>
      <c r="P73" s="454"/>
      <c r="Q73" s="429" t="s">
        <v>33</v>
      </c>
      <c r="R73" s="430"/>
      <c r="S73" s="430"/>
      <c r="T73" s="431"/>
      <c r="U73" s="343" t="s">
        <v>192</v>
      </c>
      <c r="V73" s="344"/>
      <c r="W73" s="344"/>
      <c r="X73" s="344"/>
      <c r="Y73" s="344"/>
      <c r="Z73" s="344"/>
      <c r="AA73" s="344"/>
      <c r="AB73" s="344"/>
      <c r="AC73" s="344"/>
      <c r="AD73" s="344"/>
      <c r="AE73" s="345"/>
    </row>
    <row r="74" spans="1:31" s="75" customFormat="1" ht="12.75" customHeight="1" x14ac:dyDescent="0.3">
      <c r="A74" s="417">
        <v>22</v>
      </c>
      <c r="B74" s="418"/>
      <c r="C74" s="417" t="s">
        <v>73</v>
      </c>
      <c r="D74" s="421"/>
      <c r="E74" s="421"/>
      <c r="F74" s="418"/>
      <c r="G74" s="423">
        <v>1.9</v>
      </c>
      <c r="H74" s="424"/>
      <c r="I74" s="424"/>
      <c r="J74" s="424"/>
      <c r="K74" s="425"/>
      <c r="L74" s="69"/>
      <c r="M74" s="70"/>
      <c r="N74" s="70"/>
      <c r="O74" s="70"/>
      <c r="P74" s="71"/>
      <c r="Q74" s="423" t="s">
        <v>32</v>
      </c>
      <c r="R74" s="424"/>
      <c r="S74" s="424"/>
      <c r="T74" s="425"/>
      <c r="U74" s="135"/>
      <c r="V74" s="136" t="s">
        <v>86</v>
      </c>
      <c r="W74" s="136"/>
      <c r="X74" s="136"/>
      <c r="Y74" s="136"/>
      <c r="Z74" s="136"/>
      <c r="AA74" s="136"/>
      <c r="AB74" s="136"/>
      <c r="AC74" s="136"/>
      <c r="AD74" s="136"/>
      <c r="AE74" s="137"/>
    </row>
    <row r="75" spans="1:31" s="75" customFormat="1" ht="12.75" customHeight="1" thickBot="1" x14ac:dyDescent="0.35">
      <c r="A75" s="447"/>
      <c r="B75" s="448"/>
      <c r="C75" s="447"/>
      <c r="D75" s="451"/>
      <c r="E75" s="451"/>
      <c r="F75" s="448"/>
      <c r="G75" s="72"/>
      <c r="H75" s="73"/>
      <c r="I75" s="73"/>
      <c r="J75" s="73"/>
      <c r="K75" s="74"/>
      <c r="L75" s="452">
        <v>1.9</v>
      </c>
      <c r="M75" s="453"/>
      <c r="N75" s="453"/>
      <c r="O75" s="453"/>
      <c r="P75" s="454"/>
      <c r="Q75" s="429" t="s">
        <v>33</v>
      </c>
      <c r="R75" s="430"/>
      <c r="S75" s="430"/>
      <c r="T75" s="431"/>
      <c r="U75" s="301" t="s">
        <v>70</v>
      </c>
      <c r="V75" s="302"/>
      <c r="W75" s="302"/>
      <c r="X75" s="302"/>
      <c r="Y75" s="302"/>
      <c r="Z75" s="302"/>
      <c r="AA75" s="302"/>
      <c r="AB75" s="302"/>
      <c r="AC75" s="302"/>
      <c r="AD75" s="302"/>
      <c r="AE75" s="303"/>
    </row>
    <row r="76" spans="1:31" s="75" customFormat="1" ht="12.75" customHeight="1" x14ac:dyDescent="0.3">
      <c r="A76" s="417">
        <v>23</v>
      </c>
      <c r="B76" s="418"/>
      <c r="C76" s="417" t="s">
        <v>85</v>
      </c>
      <c r="D76" s="421"/>
      <c r="E76" s="421"/>
      <c r="F76" s="418"/>
      <c r="G76" s="423">
        <v>1.74</v>
      </c>
      <c r="H76" s="424"/>
      <c r="I76" s="424"/>
      <c r="J76" s="424"/>
      <c r="K76" s="425"/>
      <c r="L76" s="69"/>
      <c r="M76" s="70"/>
      <c r="N76" s="70"/>
      <c r="O76" s="70"/>
      <c r="P76" s="71"/>
      <c r="Q76" s="423" t="s">
        <v>32</v>
      </c>
      <c r="R76" s="424"/>
      <c r="S76" s="424"/>
      <c r="T76" s="425"/>
      <c r="U76" s="325" t="s">
        <v>191</v>
      </c>
      <c r="V76" s="326"/>
      <c r="W76" s="326"/>
      <c r="X76" s="326"/>
      <c r="Y76" s="326"/>
      <c r="Z76" s="326"/>
      <c r="AA76" s="326"/>
      <c r="AB76" s="326"/>
      <c r="AC76" s="326"/>
      <c r="AD76" s="326"/>
      <c r="AE76" s="327"/>
    </row>
    <row r="77" spans="1:31" s="75" customFormat="1" ht="12.75" customHeight="1" thickBot="1" x14ac:dyDescent="0.35">
      <c r="A77" s="447"/>
      <c r="B77" s="448"/>
      <c r="C77" s="447"/>
      <c r="D77" s="451"/>
      <c r="E77" s="451"/>
      <c r="F77" s="448"/>
      <c r="G77" s="72"/>
      <c r="H77" s="73"/>
      <c r="I77" s="73"/>
      <c r="J77" s="73"/>
      <c r="K77" s="74"/>
      <c r="L77" s="452">
        <v>1.74</v>
      </c>
      <c r="M77" s="453"/>
      <c r="N77" s="453"/>
      <c r="O77" s="453"/>
      <c r="P77" s="454"/>
      <c r="Q77" s="429" t="s">
        <v>33</v>
      </c>
      <c r="R77" s="430"/>
      <c r="S77" s="430"/>
      <c r="T77" s="431"/>
      <c r="U77" s="343" t="s">
        <v>192</v>
      </c>
      <c r="V77" s="344"/>
      <c r="W77" s="344"/>
      <c r="X77" s="344"/>
      <c r="Y77" s="344"/>
      <c r="Z77" s="344"/>
      <c r="AA77" s="344"/>
      <c r="AB77" s="344"/>
      <c r="AC77" s="344"/>
      <c r="AD77" s="344"/>
      <c r="AE77" s="345"/>
    </row>
    <row r="78" spans="1:31" s="75" customFormat="1" ht="12.75" customHeight="1" x14ac:dyDescent="0.3">
      <c r="A78" s="417">
        <v>24</v>
      </c>
      <c r="B78" s="418"/>
      <c r="C78" s="417" t="s">
        <v>74</v>
      </c>
      <c r="D78" s="421"/>
      <c r="E78" s="421"/>
      <c r="F78" s="418"/>
      <c r="G78" s="423">
        <v>2.15</v>
      </c>
      <c r="H78" s="424"/>
      <c r="I78" s="424"/>
      <c r="J78" s="424"/>
      <c r="K78" s="425"/>
      <c r="L78" s="69"/>
      <c r="M78" s="70"/>
      <c r="N78" s="70"/>
      <c r="O78" s="70"/>
      <c r="P78" s="71"/>
      <c r="Q78" s="423" t="s">
        <v>32</v>
      </c>
      <c r="R78" s="424"/>
      <c r="S78" s="424"/>
      <c r="T78" s="425"/>
      <c r="U78" s="135"/>
      <c r="V78" s="136" t="s">
        <v>86</v>
      </c>
      <c r="W78" s="136"/>
      <c r="X78" s="136"/>
      <c r="Y78" s="136"/>
      <c r="Z78" s="136"/>
      <c r="AA78" s="136"/>
      <c r="AB78" s="136"/>
      <c r="AC78" s="136"/>
      <c r="AD78" s="136"/>
      <c r="AE78" s="137"/>
    </row>
    <row r="79" spans="1:31" s="75" customFormat="1" ht="12.75" customHeight="1" thickBot="1" x14ac:dyDescent="0.35">
      <c r="A79" s="447"/>
      <c r="B79" s="448"/>
      <c r="C79" s="447"/>
      <c r="D79" s="451"/>
      <c r="E79" s="451"/>
      <c r="F79" s="448"/>
      <c r="G79" s="72"/>
      <c r="H79" s="73"/>
      <c r="I79" s="73"/>
      <c r="J79" s="73"/>
      <c r="K79" s="74"/>
      <c r="L79" s="452">
        <v>2.15</v>
      </c>
      <c r="M79" s="453"/>
      <c r="N79" s="453"/>
      <c r="O79" s="453"/>
      <c r="P79" s="454"/>
      <c r="Q79" s="429" t="s">
        <v>33</v>
      </c>
      <c r="R79" s="430"/>
      <c r="S79" s="430"/>
      <c r="T79" s="431"/>
      <c r="U79" s="301" t="s">
        <v>70</v>
      </c>
      <c r="V79" s="302"/>
      <c r="W79" s="302"/>
      <c r="X79" s="302"/>
      <c r="Y79" s="302"/>
      <c r="Z79" s="302"/>
      <c r="AA79" s="302"/>
      <c r="AB79" s="302"/>
      <c r="AC79" s="302"/>
      <c r="AD79" s="302"/>
      <c r="AE79" s="303"/>
    </row>
    <row r="80" spans="1:31" s="75" customFormat="1" ht="12.75" customHeight="1" x14ac:dyDescent="0.3">
      <c r="A80" s="417">
        <v>25</v>
      </c>
      <c r="B80" s="418"/>
      <c r="C80" s="417" t="s">
        <v>63</v>
      </c>
      <c r="D80" s="421"/>
      <c r="E80" s="421"/>
      <c r="F80" s="418"/>
      <c r="G80" s="423">
        <v>1.8</v>
      </c>
      <c r="H80" s="424"/>
      <c r="I80" s="424"/>
      <c r="J80" s="424"/>
      <c r="K80" s="425"/>
      <c r="L80" s="69"/>
      <c r="M80" s="70"/>
      <c r="N80" s="70"/>
      <c r="O80" s="70"/>
      <c r="P80" s="71"/>
      <c r="Q80" s="423" t="s">
        <v>32</v>
      </c>
      <c r="R80" s="424"/>
      <c r="S80" s="424"/>
      <c r="T80" s="425"/>
      <c r="U80" s="325" t="s">
        <v>191</v>
      </c>
      <c r="V80" s="326"/>
      <c r="W80" s="326"/>
      <c r="X80" s="326"/>
      <c r="Y80" s="326"/>
      <c r="Z80" s="326"/>
      <c r="AA80" s="326"/>
      <c r="AB80" s="326"/>
      <c r="AC80" s="326"/>
      <c r="AD80" s="326"/>
      <c r="AE80" s="327"/>
    </row>
    <row r="81" spans="1:31" s="75" customFormat="1" ht="12.75" customHeight="1" thickBot="1" x14ac:dyDescent="0.35">
      <c r="A81" s="447"/>
      <c r="B81" s="448"/>
      <c r="C81" s="447"/>
      <c r="D81" s="451"/>
      <c r="E81" s="451"/>
      <c r="F81" s="448"/>
      <c r="G81" s="79"/>
      <c r="H81" s="80"/>
      <c r="I81" s="80"/>
      <c r="J81" s="80"/>
      <c r="K81" s="81"/>
      <c r="L81" s="452">
        <v>1.8</v>
      </c>
      <c r="M81" s="453"/>
      <c r="N81" s="453"/>
      <c r="O81" s="453"/>
      <c r="P81" s="454"/>
      <c r="Q81" s="429" t="s">
        <v>33</v>
      </c>
      <c r="R81" s="430"/>
      <c r="S81" s="430"/>
      <c r="T81" s="431"/>
      <c r="U81" s="343" t="s">
        <v>192</v>
      </c>
      <c r="V81" s="344"/>
      <c r="W81" s="344"/>
      <c r="X81" s="344"/>
      <c r="Y81" s="344"/>
      <c r="Z81" s="344"/>
      <c r="AA81" s="344"/>
      <c r="AB81" s="344"/>
      <c r="AC81" s="344"/>
      <c r="AD81" s="344"/>
      <c r="AE81" s="345"/>
    </row>
    <row r="82" spans="1:31" s="75" customFormat="1" ht="12.75" customHeight="1" x14ac:dyDescent="0.3">
      <c r="A82" s="417">
        <v>26</v>
      </c>
      <c r="B82" s="418"/>
      <c r="C82" s="432" t="s">
        <v>176</v>
      </c>
      <c r="D82" s="433"/>
      <c r="E82" s="433"/>
      <c r="F82" s="434"/>
      <c r="G82" s="334">
        <f>SUM(G66:G81)</f>
        <v>14.713000000000001</v>
      </c>
      <c r="H82" s="335"/>
      <c r="I82" s="335"/>
      <c r="J82" s="335"/>
      <c r="K82" s="336"/>
      <c r="L82" s="163"/>
      <c r="M82" s="164"/>
      <c r="N82" s="164"/>
      <c r="O82" s="164"/>
      <c r="P82" s="165"/>
      <c r="Q82" s="157"/>
      <c r="R82" s="158"/>
      <c r="S82" s="158"/>
      <c r="T82" s="159"/>
      <c r="U82" s="340"/>
      <c r="V82" s="341"/>
      <c r="W82" s="341"/>
      <c r="X82" s="341"/>
      <c r="Y82" s="341"/>
      <c r="Z82" s="341"/>
      <c r="AA82" s="341"/>
      <c r="AB82" s="341"/>
      <c r="AC82" s="341"/>
      <c r="AD82" s="341"/>
      <c r="AE82" s="342"/>
    </row>
    <row r="83" spans="1:31" s="75" customFormat="1" ht="12.75" customHeight="1" thickBot="1" x14ac:dyDescent="0.35">
      <c r="A83" s="447"/>
      <c r="B83" s="448"/>
      <c r="C83" s="441"/>
      <c r="D83" s="442"/>
      <c r="E83" s="442"/>
      <c r="F83" s="443"/>
      <c r="G83" s="166"/>
      <c r="H83" s="167"/>
      <c r="I83" s="167"/>
      <c r="J83" s="167"/>
      <c r="K83" s="168"/>
      <c r="L83" s="441">
        <f>SUM(L67:L82)</f>
        <v>14.713000000000001</v>
      </c>
      <c r="M83" s="442"/>
      <c r="N83" s="442"/>
      <c r="O83" s="442"/>
      <c r="P83" s="443"/>
      <c r="Q83" s="157"/>
      <c r="R83" s="158"/>
      <c r="S83" s="158"/>
      <c r="T83" s="159"/>
      <c r="U83" s="343"/>
      <c r="V83" s="344"/>
      <c r="W83" s="344"/>
      <c r="X83" s="344"/>
      <c r="Y83" s="344"/>
      <c r="Z83" s="344"/>
      <c r="AA83" s="344"/>
      <c r="AB83" s="344"/>
      <c r="AC83" s="344"/>
      <c r="AD83" s="344"/>
      <c r="AE83" s="345"/>
    </row>
    <row r="84" spans="1:31" ht="12.75" customHeight="1" thickBot="1" x14ac:dyDescent="0.4">
      <c r="A84" s="316">
        <v>27</v>
      </c>
      <c r="B84" s="318"/>
      <c r="C84" s="417" t="s">
        <v>102</v>
      </c>
      <c r="D84" s="421"/>
      <c r="E84" s="421"/>
      <c r="F84" s="418"/>
      <c r="G84" s="423">
        <v>1.5974120000000001</v>
      </c>
      <c r="H84" s="424"/>
      <c r="I84" s="424"/>
      <c r="J84" s="424"/>
      <c r="K84" s="425"/>
      <c r="L84" s="69"/>
      <c r="M84" s="70"/>
      <c r="N84" s="70"/>
      <c r="O84" s="70"/>
      <c r="P84" s="71"/>
      <c r="Q84" s="423" t="s">
        <v>32</v>
      </c>
      <c r="R84" s="424"/>
      <c r="S84" s="424"/>
      <c r="T84" s="425"/>
      <c r="U84" s="135"/>
      <c r="V84" s="136" t="s">
        <v>86</v>
      </c>
      <c r="W84" s="136"/>
      <c r="X84" s="136"/>
      <c r="Y84" s="136"/>
      <c r="Z84" s="136"/>
      <c r="AA84" s="136"/>
      <c r="AB84" s="136"/>
      <c r="AC84" s="136"/>
      <c r="AD84" s="136"/>
      <c r="AE84" s="137"/>
    </row>
    <row r="85" spans="1:31" ht="12.75" customHeight="1" thickBot="1" x14ac:dyDescent="0.4">
      <c r="A85" s="319"/>
      <c r="B85" s="321"/>
      <c r="C85" s="447"/>
      <c r="D85" s="451"/>
      <c r="E85" s="451"/>
      <c r="F85" s="448"/>
      <c r="G85" s="72"/>
      <c r="H85" s="85"/>
      <c r="I85" s="85"/>
      <c r="J85" s="85"/>
      <c r="K85" s="86"/>
      <c r="L85" s="423">
        <v>1.5974120000000001</v>
      </c>
      <c r="M85" s="424"/>
      <c r="N85" s="424"/>
      <c r="O85" s="424"/>
      <c r="P85" s="425"/>
      <c r="Q85" s="429" t="s">
        <v>33</v>
      </c>
      <c r="R85" s="430"/>
      <c r="S85" s="430"/>
      <c r="T85" s="431"/>
      <c r="U85" s="301" t="s">
        <v>70</v>
      </c>
      <c r="V85" s="302"/>
      <c r="W85" s="302"/>
      <c r="X85" s="302"/>
      <c r="Y85" s="302"/>
      <c r="Z85" s="302"/>
      <c r="AA85" s="302"/>
      <c r="AB85" s="302"/>
      <c r="AC85" s="302"/>
      <c r="AD85" s="302"/>
      <c r="AE85" s="303"/>
    </row>
    <row r="86" spans="1:31" ht="12.75" customHeight="1" x14ac:dyDescent="0.35">
      <c r="A86" s="316">
        <v>28</v>
      </c>
      <c r="B86" s="318"/>
      <c r="C86" s="417" t="s">
        <v>103</v>
      </c>
      <c r="D86" s="421"/>
      <c r="E86" s="421"/>
      <c r="F86" s="418"/>
      <c r="G86" s="473">
        <v>1.86</v>
      </c>
      <c r="H86" s="474"/>
      <c r="I86" s="474"/>
      <c r="J86" s="474"/>
      <c r="K86" s="475"/>
      <c r="L86" s="69"/>
      <c r="M86" s="70"/>
      <c r="N86" s="70"/>
      <c r="O86" s="70"/>
      <c r="P86" s="71"/>
      <c r="Q86" s="423" t="s">
        <v>32</v>
      </c>
      <c r="R86" s="424"/>
      <c r="S86" s="424"/>
      <c r="T86" s="425"/>
      <c r="U86" s="135"/>
      <c r="V86" s="136" t="s">
        <v>86</v>
      </c>
      <c r="W86" s="136"/>
      <c r="X86" s="136"/>
      <c r="Y86" s="136"/>
      <c r="Z86" s="136"/>
      <c r="AA86" s="136"/>
      <c r="AB86" s="136"/>
      <c r="AC86" s="136"/>
      <c r="AD86" s="136"/>
      <c r="AE86" s="137"/>
    </row>
    <row r="87" spans="1:31" ht="12.75" customHeight="1" thickBot="1" x14ac:dyDescent="0.4">
      <c r="A87" s="319"/>
      <c r="B87" s="321"/>
      <c r="C87" s="447"/>
      <c r="D87" s="451"/>
      <c r="E87" s="451"/>
      <c r="F87" s="448"/>
      <c r="G87" s="72"/>
      <c r="H87" s="85"/>
      <c r="I87" s="85"/>
      <c r="J87" s="85"/>
      <c r="K87" s="86"/>
      <c r="L87" s="473">
        <v>1.86</v>
      </c>
      <c r="M87" s="474"/>
      <c r="N87" s="474"/>
      <c r="O87" s="474"/>
      <c r="P87" s="475"/>
      <c r="Q87" s="429" t="s">
        <v>33</v>
      </c>
      <c r="R87" s="430"/>
      <c r="S87" s="430"/>
      <c r="T87" s="431"/>
      <c r="U87" s="301" t="s">
        <v>70</v>
      </c>
      <c r="V87" s="302"/>
      <c r="W87" s="302"/>
      <c r="X87" s="302"/>
      <c r="Y87" s="302"/>
      <c r="Z87" s="302"/>
      <c r="AA87" s="302"/>
      <c r="AB87" s="302"/>
      <c r="AC87" s="302"/>
      <c r="AD87" s="302"/>
      <c r="AE87" s="303"/>
    </row>
    <row r="88" spans="1:31" ht="12" customHeight="1" thickBot="1" x14ac:dyDescent="0.4">
      <c r="A88" s="316">
        <v>29</v>
      </c>
      <c r="B88" s="318"/>
      <c r="C88" s="417" t="s">
        <v>104</v>
      </c>
      <c r="D88" s="421"/>
      <c r="E88" s="421"/>
      <c r="F88" s="418"/>
      <c r="G88" s="423">
        <v>1.8381179999999999</v>
      </c>
      <c r="H88" s="424"/>
      <c r="I88" s="424"/>
      <c r="J88" s="424"/>
      <c r="K88" s="425"/>
      <c r="L88" s="69"/>
      <c r="M88" s="70"/>
      <c r="N88" s="70"/>
      <c r="O88" s="70"/>
      <c r="P88" s="71"/>
      <c r="Q88" s="423" t="s">
        <v>32</v>
      </c>
      <c r="R88" s="424"/>
      <c r="S88" s="424"/>
      <c r="T88" s="425"/>
      <c r="U88" s="135"/>
      <c r="V88" s="136" t="s">
        <v>86</v>
      </c>
      <c r="W88" s="136"/>
      <c r="X88" s="136"/>
      <c r="Y88" s="136"/>
      <c r="Z88" s="136"/>
      <c r="AA88" s="136"/>
      <c r="AB88" s="136"/>
      <c r="AC88" s="136"/>
      <c r="AD88" s="136"/>
      <c r="AE88" s="137"/>
    </row>
    <row r="89" spans="1:31" ht="12.75" customHeight="1" thickBot="1" x14ac:dyDescent="0.4">
      <c r="A89" s="319"/>
      <c r="B89" s="321"/>
      <c r="C89" s="447"/>
      <c r="D89" s="451"/>
      <c r="E89" s="451"/>
      <c r="F89" s="448"/>
      <c r="G89" s="72"/>
      <c r="H89" s="85"/>
      <c r="I89" s="85"/>
      <c r="J89" s="85"/>
      <c r="K89" s="86"/>
      <c r="L89" s="423">
        <v>1.8381179999999999</v>
      </c>
      <c r="M89" s="424"/>
      <c r="N89" s="424"/>
      <c r="O89" s="424"/>
      <c r="P89" s="425"/>
      <c r="Q89" s="429" t="s">
        <v>33</v>
      </c>
      <c r="R89" s="430"/>
      <c r="S89" s="430"/>
      <c r="T89" s="431"/>
      <c r="U89" s="301" t="s">
        <v>70</v>
      </c>
      <c r="V89" s="302"/>
      <c r="W89" s="302"/>
      <c r="X89" s="302"/>
      <c r="Y89" s="302"/>
      <c r="Z89" s="302"/>
      <c r="AA89" s="302"/>
      <c r="AB89" s="302"/>
      <c r="AC89" s="302"/>
      <c r="AD89" s="302"/>
      <c r="AE89" s="303"/>
    </row>
    <row r="90" spans="1:31" ht="12.75" customHeight="1" thickBot="1" x14ac:dyDescent="0.4">
      <c r="A90" s="316">
        <v>30</v>
      </c>
      <c r="B90" s="318"/>
      <c r="C90" s="417" t="s">
        <v>96</v>
      </c>
      <c r="D90" s="421"/>
      <c r="E90" s="421"/>
      <c r="F90" s="418"/>
      <c r="G90" s="423">
        <v>1.844303</v>
      </c>
      <c r="H90" s="424"/>
      <c r="I90" s="424"/>
      <c r="J90" s="424"/>
      <c r="K90" s="425"/>
      <c r="L90" s="69"/>
      <c r="M90" s="70"/>
      <c r="N90" s="70"/>
      <c r="O90" s="70"/>
      <c r="P90" s="71"/>
      <c r="Q90" s="423" t="s">
        <v>32</v>
      </c>
      <c r="R90" s="424"/>
      <c r="S90" s="424"/>
      <c r="T90" s="425"/>
      <c r="U90" s="135"/>
      <c r="V90" s="136" t="s">
        <v>86</v>
      </c>
      <c r="W90" s="136"/>
      <c r="X90" s="136"/>
      <c r="Y90" s="136"/>
      <c r="Z90" s="136"/>
      <c r="AA90" s="136"/>
      <c r="AB90" s="136"/>
      <c r="AC90" s="136"/>
      <c r="AD90" s="136"/>
      <c r="AE90" s="137"/>
    </row>
    <row r="91" spans="1:31" ht="12.75" customHeight="1" thickBot="1" x14ac:dyDescent="0.4">
      <c r="A91" s="319"/>
      <c r="B91" s="321"/>
      <c r="C91" s="447"/>
      <c r="D91" s="451"/>
      <c r="E91" s="451"/>
      <c r="F91" s="448"/>
      <c r="G91" s="72"/>
      <c r="H91" s="85"/>
      <c r="I91" s="85"/>
      <c r="J91" s="85"/>
      <c r="K91" s="86"/>
      <c r="L91" s="470">
        <v>1.844303</v>
      </c>
      <c r="M91" s="471"/>
      <c r="N91" s="471"/>
      <c r="O91" s="471"/>
      <c r="P91" s="472"/>
      <c r="Q91" s="429" t="s">
        <v>33</v>
      </c>
      <c r="R91" s="430"/>
      <c r="S91" s="430"/>
      <c r="T91" s="431"/>
      <c r="U91" s="301" t="s">
        <v>70</v>
      </c>
      <c r="V91" s="302"/>
      <c r="W91" s="302"/>
      <c r="X91" s="302"/>
      <c r="Y91" s="302"/>
      <c r="Z91" s="302"/>
      <c r="AA91" s="302"/>
      <c r="AB91" s="302"/>
      <c r="AC91" s="302"/>
      <c r="AD91" s="302"/>
      <c r="AE91" s="303"/>
    </row>
    <row r="92" spans="1:31" ht="12" customHeight="1" thickBot="1" x14ac:dyDescent="0.4">
      <c r="A92" s="316">
        <v>31</v>
      </c>
      <c r="B92" s="318"/>
      <c r="C92" s="417" t="s">
        <v>105</v>
      </c>
      <c r="D92" s="421"/>
      <c r="E92" s="421"/>
      <c r="F92" s="418"/>
      <c r="G92" s="423">
        <v>2.2611759999999999</v>
      </c>
      <c r="H92" s="424"/>
      <c r="I92" s="424"/>
      <c r="J92" s="424"/>
      <c r="K92" s="425"/>
      <c r="L92" s="69"/>
      <c r="M92" s="70"/>
      <c r="N92" s="70"/>
      <c r="O92" s="70"/>
      <c r="P92" s="71"/>
      <c r="Q92" s="423" t="s">
        <v>32</v>
      </c>
      <c r="R92" s="424"/>
      <c r="S92" s="424"/>
      <c r="T92" s="425"/>
      <c r="U92" s="135"/>
      <c r="V92" s="136" t="s">
        <v>86</v>
      </c>
      <c r="W92" s="136"/>
      <c r="X92" s="136"/>
      <c r="Y92" s="136"/>
      <c r="Z92" s="136"/>
      <c r="AA92" s="136"/>
      <c r="AB92" s="136"/>
      <c r="AC92" s="136"/>
      <c r="AD92" s="136"/>
      <c r="AE92" s="137"/>
    </row>
    <row r="93" spans="1:31" ht="12.75" customHeight="1" thickBot="1" x14ac:dyDescent="0.4">
      <c r="A93" s="319"/>
      <c r="B93" s="321"/>
      <c r="C93" s="447"/>
      <c r="D93" s="451"/>
      <c r="E93" s="451"/>
      <c r="F93" s="448"/>
      <c r="G93" s="72"/>
      <c r="H93" s="85"/>
      <c r="I93" s="85"/>
      <c r="J93" s="85"/>
      <c r="K93" s="86"/>
      <c r="L93" s="423">
        <v>2.2611759999999999</v>
      </c>
      <c r="M93" s="424"/>
      <c r="N93" s="424"/>
      <c r="O93" s="424"/>
      <c r="P93" s="425"/>
      <c r="Q93" s="429" t="s">
        <v>33</v>
      </c>
      <c r="R93" s="430"/>
      <c r="S93" s="430"/>
      <c r="T93" s="431"/>
      <c r="U93" s="301" t="s">
        <v>70</v>
      </c>
      <c r="V93" s="302"/>
      <c r="W93" s="302"/>
      <c r="X93" s="302"/>
      <c r="Y93" s="302"/>
      <c r="Z93" s="302"/>
      <c r="AA93" s="302"/>
      <c r="AB93" s="302"/>
      <c r="AC93" s="302"/>
      <c r="AD93" s="302"/>
      <c r="AE93" s="303"/>
    </row>
    <row r="94" spans="1:31" ht="12" customHeight="1" thickBot="1" x14ac:dyDescent="0.4">
      <c r="A94" s="316">
        <v>32</v>
      </c>
      <c r="B94" s="318"/>
      <c r="C94" s="417" t="s">
        <v>106</v>
      </c>
      <c r="D94" s="421"/>
      <c r="E94" s="421"/>
      <c r="F94" s="418"/>
      <c r="G94" s="423">
        <v>1.5382279999999999</v>
      </c>
      <c r="H94" s="424"/>
      <c r="I94" s="424"/>
      <c r="J94" s="424"/>
      <c r="K94" s="425"/>
      <c r="L94" s="69"/>
      <c r="M94" s="70"/>
      <c r="N94" s="70"/>
      <c r="O94" s="70"/>
      <c r="P94" s="71"/>
      <c r="Q94" s="423" t="s">
        <v>32</v>
      </c>
      <c r="R94" s="424"/>
      <c r="S94" s="424"/>
      <c r="T94" s="425"/>
      <c r="U94" s="135"/>
      <c r="V94" s="136" t="s">
        <v>86</v>
      </c>
      <c r="W94" s="136"/>
      <c r="X94" s="136"/>
      <c r="Y94" s="136"/>
      <c r="Z94" s="136"/>
      <c r="AA94" s="136"/>
      <c r="AB94" s="136"/>
      <c r="AC94" s="136"/>
      <c r="AD94" s="136"/>
      <c r="AE94" s="137"/>
    </row>
    <row r="95" spans="1:31" ht="12.75" customHeight="1" thickBot="1" x14ac:dyDescent="0.4">
      <c r="A95" s="319"/>
      <c r="B95" s="321"/>
      <c r="C95" s="447"/>
      <c r="D95" s="451"/>
      <c r="E95" s="451"/>
      <c r="F95" s="448"/>
      <c r="G95" s="72"/>
      <c r="H95" s="85"/>
      <c r="I95" s="85"/>
      <c r="J95" s="85"/>
      <c r="K95" s="86"/>
      <c r="L95" s="423">
        <v>1.5382279999999999</v>
      </c>
      <c r="M95" s="424"/>
      <c r="N95" s="424"/>
      <c r="O95" s="424"/>
      <c r="P95" s="425"/>
      <c r="Q95" s="429" t="s">
        <v>33</v>
      </c>
      <c r="R95" s="430"/>
      <c r="S95" s="430"/>
      <c r="T95" s="431"/>
      <c r="U95" s="301" t="s">
        <v>70</v>
      </c>
      <c r="V95" s="302"/>
      <c r="W95" s="302"/>
      <c r="X95" s="302"/>
      <c r="Y95" s="302"/>
      <c r="Z95" s="302"/>
      <c r="AA95" s="302"/>
      <c r="AB95" s="302"/>
      <c r="AC95" s="302"/>
      <c r="AD95" s="302"/>
      <c r="AE95" s="303"/>
    </row>
    <row r="96" spans="1:31" ht="11.25" customHeight="1" thickBot="1" x14ac:dyDescent="0.4">
      <c r="A96" s="316">
        <v>33</v>
      </c>
      <c r="B96" s="318"/>
      <c r="C96" s="417" t="s">
        <v>107</v>
      </c>
      <c r="D96" s="421"/>
      <c r="E96" s="421"/>
      <c r="F96" s="418"/>
      <c r="G96" s="423">
        <v>1.852706</v>
      </c>
      <c r="H96" s="424"/>
      <c r="I96" s="424"/>
      <c r="J96" s="424"/>
      <c r="K96" s="425"/>
      <c r="L96" s="69"/>
      <c r="M96" s="70"/>
      <c r="N96" s="70"/>
      <c r="O96" s="70"/>
      <c r="P96" s="71"/>
      <c r="Q96" s="423" t="s">
        <v>32</v>
      </c>
      <c r="R96" s="424"/>
      <c r="S96" s="424"/>
      <c r="T96" s="425"/>
      <c r="U96" s="135"/>
      <c r="V96" s="136" t="s">
        <v>86</v>
      </c>
      <c r="W96" s="136"/>
      <c r="X96" s="136"/>
      <c r="Y96" s="136"/>
      <c r="Z96" s="136"/>
      <c r="AA96" s="136"/>
      <c r="AB96" s="136"/>
      <c r="AC96" s="136"/>
      <c r="AD96" s="136"/>
      <c r="AE96" s="137"/>
    </row>
    <row r="97" spans="1:31" ht="12" customHeight="1" thickBot="1" x14ac:dyDescent="0.4">
      <c r="A97" s="319"/>
      <c r="B97" s="321"/>
      <c r="C97" s="447"/>
      <c r="D97" s="451"/>
      <c r="E97" s="451"/>
      <c r="F97" s="448"/>
      <c r="G97" s="72"/>
      <c r="H97" s="85"/>
      <c r="I97" s="85"/>
      <c r="J97" s="85"/>
      <c r="K97" s="86"/>
      <c r="L97" s="423">
        <v>1.852706</v>
      </c>
      <c r="M97" s="424"/>
      <c r="N97" s="424"/>
      <c r="O97" s="424"/>
      <c r="P97" s="425"/>
      <c r="Q97" s="429" t="s">
        <v>33</v>
      </c>
      <c r="R97" s="430"/>
      <c r="S97" s="430"/>
      <c r="T97" s="431"/>
      <c r="U97" s="301" t="s">
        <v>70</v>
      </c>
      <c r="V97" s="302"/>
      <c r="W97" s="302"/>
      <c r="X97" s="302"/>
      <c r="Y97" s="302"/>
      <c r="Z97" s="302"/>
      <c r="AA97" s="302"/>
      <c r="AB97" s="302"/>
      <c r="AC97" s="302"/>
      <c r="AD97" s="302"/>
      <c r="AE97" s="303"/>
    </row>
    <row r="98" spans="1:31" ht="12.75" customHeight="1" thickBot="1" x14ac:dyDescent="0.4">
      <c r="A98" s="316">
        <v>34</v>
      </c>
      <c r="B98" s="318"/>
      <c r="C98" s="417" t="s">
        <v>100</v>
      </c>
      <c r="D98" s="421"/>
      <c r="E98" s="421"/>
      <c r="F98" s="418"/>
      <c r="G98" s="423">
        <v>1.844303</v>
      </c>
      <c r="H98" s="424"/>
      <c r="I98" s="424"/>
      <c r="J98" s="424"/>
      <c r="K98" s="425"/>
      <c r="L98" s="69"/>
      <c r="M98" s="70"/>
      <c r="N98" s="70"/>
      <c r="O98" s="70"/>
      <c r="P98" s="71"/>
      <c r="Q98" s="423" t="s">
        <v>32</v>
      </c>
      <c r="R98" s="424"/>
      <c r="S98" s="424"/>
      <c r="T98" s="425"/>
      <c r="U98" s="135"/>
      <c r="V98" s="136" t="s">
        <v>86</v>
      </c>
      <c r="W98" s="136"/>
      <c r="X98" s="136"/>
      <c r="Y98" s="136"/>
      <c r="Z98" s="136"/>
      <c r="AA98" s="136"/>
      <c r="AB98" s="136"/>
      <c r="AC98" s="136"/>
      <c r="AD98" s="136"/>
      <c r="AE98" s="137"/>
    </row>
    <row r="99" spans="1:31" ht="12" customHeight="1" thickBot="1" x14ac:dyDescent="0.4">
      <c r="A99" s="319"/>
      <c r="B99" s="321"/>
      <c r="C99" s="447"/>
      <c r="D99" s="451"/>
      <c r="E99" s="451"/>
      <c r="F99" s="448"/>
      <c r="G99" s="72"/>
      <c r="H99" s="85"/>
      <c r="I99" s="85"/>
      <c r="J99" s="85"/>
      <c r="K99" s="86"/>
      <c r="L99" s="470">
        <v>1.844303</v>
      </c>
      <c r="M99" s="471"/>
      <c r="N99" s="471"/>
      <c r="O99" s="471"/>
      <c r="P99" s="472"/>
      <c r="Q99" s="429" t="s">
        <v>33</v>
      </c>
      <c r="R99" s="430"/>
      <c r="S99" s="430"/>
      <c r="T99" s="431"/>
      <c r="U99" s="301" t="s">
        <v>70</v>
      </c>
      <c r="V99" s="302"/>
      <c r="W99" s="302"/>
      <c r="X99" s="302"/>
      <c r="Y99" s="302"/>
      <c r="Z99" s="302"/>
      <c r="AA99" s="302"/>
      <c r="AB99" s="302"/>
      <c r="AC99" s="302"/>
      <c r="AD99" s="302"/>
      <c r="AE99" s="303"/>
    </row>
    <row r="100" spans="1:31" ht="12.75" customHeight="1" thickBot="1" x14ac:dyDescent="0.4">
      <c r="A100" s="316">
        <v>35</v>
      </c>
      <c r="B100" s="318"/>
      <c r="C100" s="417" t="s">
        <v>108</v>
      </c>
      <c r="D100" s="421"/>
      <c r="E100" s="421"/>
      <c r="F100" s="418"/>
      <c r="G100" s="423">
        <v>2.071529</v>
      </c>
      <c r="H100" s="424"/>
      <c r="I100" s="424"/>
      <c r="J100" s="424"/>
      <c r="K100" s="425"/>
      <c r="L100" s="69"/>
      <c r="M100" s="70"/>
      <c r="N100" s="70"/>
      <c r="O100" s="70"/>
      <c r="P100" s="71"/>
      <c r="Q100" s="423" t="s">
        <v>32</v>
      </c>
      <c r="R100" s="424"/>
      <c r="S100" s="424"/>
      <c r="T100" s="425"/>
      <c r="U100" s="135"/>
      <c r="V100" s="136" t="s">
        <v>86</v>
      </c>
      <c r="W100" s="136"/>
      <c r="X100" s="136"/>
      <c r="Y100" s="136"/>
      <c r="Z100" s="136"/>
      <c r="AA100" s="136"/>
      <c r="AB100" s="136"/>
      <c r="AC100" s="136"/>
      <c r="AD100" s="136"/>
      <c r="AE100" s="137"/>
    </row>
    <row r="101" spans="1:31" ht="12.75" customHeight="1" thickBot="1" x14ac:dyDescent="0.4">
      <c r="A101" s="319"/>
      <c r="B101" s="321"/>
      <c r="C101" s="447"/>
      <c r="D101" s="451"/>
      <c r="E101" s="451"/>
      <c r="F101" s="448"/>
      <c r="G101" s="79"/>
      <c r="H101" s="80"/>
      <c r="I101" s="80"/>
      <c r="J101" s="80"/>
      <c r="K101" s="81"/>
      <c r="L101" s="423">
        <v>2.071529</v>
      </c>
      <c r="M101" s="424"/>
      <c r="N101" s="424"/>
      <c r="O101" s="424"/>
      <c r="P101" s="425"/>
      <c r="Q101" s="429" t="s">
        <v>33</v>
      </c>
      <c r="R101" s="430"/>
      <c r="S101" s="430"/>
      <c r="T101" s="431"/>
      <c r="U101" s="301" t="s">
        <v>70</v>
      </c>
      <c r="V101" s="302"/>
      <c r="W101" s="302"/>
      <c r="X101" s="302"/>
      <c r="Y101" s="302"/>
      <c r="Z101" s="302"/>
      <c r="AA101" s="302"/>
      <c r="AB101" s="302"/>
      <c r="AC101" s="302"/>
      <c r="AD101" s="302"/>
      <c r="AE101" s="303"/>
    </row>
    <row r="102" spans="1:31" ht="12.75" customHeight="1" x14ac:dyDescent="0.35">
      <c r="A102" s="316">
        <v>36</v>
      </c>
      <c r="B102" s="318"/>
      <c r="C102" s="432" t="s">
        <v>179</v>
      </c>
      <c r="D102" s="433"/>
      <c r="E102" s="433"/>
      <c r="F102" s="434"/>
      <c r="G102" s="334">
        <f>SUM(G84:G101)</f>
        <v>16.707774999999998</v>
      </c>
      <c r="H102" s="335"/>
      <c r="I102" s="335"/>
      <c r="J102" s="335"/>
      <c r="K102" s="336"/>
      <c r="L102" s="118"/>
      <c r="M102" s="119"/>
      <c r="N102" s="119"/>
      <c r="O102" s="119"/>
      <c r="P102" s="120"/>
      <c r="Q102" s="157"/>
      <c r="R102" s="158"/>
      <c r="S102" s="158"/>
      <c r="T102" s="159"/>
      <c r="U102" s="340"/>
      <c r="V102" s="341"/>
      <c r="W102" s="341"/>
      <c r="X102" s="341"/>
      <c r="Y102" s="341"/>
      <c r="Z102" s="341"/>
      <c r="AA102" s="341"/>
      <c r="AB102" s="341"/>
      <c r="AC102" s="341"/>
      <c r="AD102" s="341"/>
      <c r="AE102" s="342"/>
    </row>
    <row r="103" spans="1:31" ht="12.75" customHeight="1" thickBot="1" x14ac:dyDescent="0.4">
      <c r="A103" s="319"/>
      <c r="B103" s="321"/>
      <c r="C103" s="441"/>
      <c r="D103" s="442"/>
      <c r="E103" s="442"/>
      <c r="F103" s="443"/>
      <c r="G103" s="166"/>
      <c r="H103" s="167"/>
      <c r="I103" s="167"/>
      <c r="J103" s="167"/>
      <c r="K103" s="168"/>
      <c r="L103" s="444">
        <f>SUM(L85:L102)</f>
        <v>16.707774999999998</v>
      </c>
      <c r="M103" s="445"/>
      <c r="N103" s="445"/>
      <c r="O103" s="445"/>
      <c r="P103" s="446"/>
      <c r="Q103" s="157"/>
      <c r="R103" s="158"/>
      <c r="S103" s="158"/>
      <c r="T103" s="159"/>
      <c r="U103" s="343"/>
      <c r="V103" s="344"/>
      <c r="W103" s="344"/>
      <c r="X103" s="344"/>
      <c r="Y103" s="344"/>
      <c r="Z103" s="344"/>
      <c r="AA103" s="344"/>
      <c r="AB103" s="344"/>
      <c r="AC103" s="344"/>
      <c r="AD103" s="344"/>
      <c r="AE103" s="345"/>
    </row>
    <row r="104" spans="1:31" ht="12.75" customHeight="1" thickBot="1" x14ac:dyDescent="0.4">
      <c r="A104" s="417">
        <v>37</v>
      </c>
      <c r="B104" s="418"/>
      <c r="C104" s="417" t="s">
        <v>126</v>
      </c>
      <c r="D104" s="421"/>
      <c r="E104" s="421"/>
      <c r="F104" s="418"/>
      <c r="G104" s="423">
        <v>1.648101</v>
      </c>
      <c r="H104" s="424"/>
      <c r="I104" s="424"/>
      <c r="J104" s="424"/>
      <c r="K104" s="425"/>
      <c r="L104" s="69"/>
      <c r="M104" s="70"/>
      <c r="N104" s="70"/>
      <c r="O104" s="70"/>
      <c r="P104" s="71"/>
      <c r="Q104" s="423" t="s">
        <v>32</v>
      </c>
      <c r="R104" s="424"/>
      <c r="S104" s="424"/>
      <c r="T104" s="425"/>
      <c r="U104" s="135"/>
      <c r="V104" s="136" t="s">
        <v>86</v>
      </c>
      <c r="W104" s="136"/>
      <c r="X104" s="136"/>
      <c r="Y104" s="136"/>
      <c r="Z104" s="136"/>
      <c r="AA104" s="136"/>
      <c r="AB104" s="136"/>
      <c r="AC104" s="136"/>
      <c r="AD104" s="136"/>
      <c r="AE104" s="137"/>
    </row>
    <row r="105" spans="1:31" ht="12.75" customHeight="1" thickBot="1" x14ac:dyDescent="0.4">
      <c r="A105" s="447"/>
      <c r="B105" s="448"/>
      <c r="C105" s="447"/>
      <c r="D105" s="451"/>
      <c r="E105" s="451"/>
      <c r="F105" s="448"/>
      <c r="G105" s="72"/>
      <c r="H105" s="87"/>
      <c r="I105" s="87"/>
      <c r="J105" s="87"/>
      <c r="K105" s="88"/>
      <c r="L105" s="423">
        <v>1.648101</v>
      </c>
      <c r="M105" s="424"/>
      <c r="N105" s="424"/>
      <c r="O105" s="424"/>
      <c r="P105" s="425"/>
      <c r="Q105" s="429" t="s">
        <v>33</v>
      </c>
      <c r="R105" s="430"/>
      <c r="S105" s="430"/>
      <c r="T105" s="431"/>
      <c r="U105" s="301" t="s">
        <v>70</v>
      </c>
      <c r="V105" s="302"/>
      <c r="W105" s="302"/>
      <c r="X105" s="302"/>
      <c r="Y105" s="302"/>
      <c r="Z105" s="302"/>
      <c r="AA105" s="302"/>
      <c r="AB105" s="302"/>
      <c r="AC105" s="302"/>
      <c r="AD105" s="302"/>
      <c r="AE105" s="303"/>
    </row>
    <row r="106" spans="1:31" ht="12.75" customHeight="1" thickBot="1" x14ac:dyDescent="0.4">
      <c r="A106" s="417">
        <v>38</v>
      </c>
      <c r="B106" s="418"/>
      <c r="C106" s="417" t="s">
        <v>110</v>
      </c>
      <c r="D106" s="421"/>
      <c r="E106" s="421"/>
      <c r="F106" s="418"/>
      <c r="G106" s="423">
        <v>2.064235</v>
      </c>
      <c r="H106" s="424"/>
      <c r="I106" s="424"/>
      <c r="J106" s="424"/>
      <c r="K106" s="425"/>
      <c r="L106" s="69"/>
      <c r="M106" s="70"/>
      <c r="N106" s="70"/>
      <c r="O106" s="70"/>
      <c r="P106" s="71"/>
      <c r="Q106" s="423" t="s">
        <v>32</v>
      </c>
      <c r="R106" s="424"/>
      <c r="S106" s="424"/>
      <c r="T106" s="425"/>
      <c r="U106" s="135"/>
      <c r="V106" s="136" t="s">
        <v>86</v>
      </c>
      <c r="W106" s="136"/>
      <c r="X106" s="136"/>
      <c r="Y106" s="136"/>
      <c r="Z106" s="136"/>
      <c r="AA106" s="136"/>
      <c r="AB106" s="136"/>
      <c r="AC106" s="136"/>
      <c r="AD106" s="136"/>
      <c r="AE106" s="137"/>
    </row>
    <row r="107" spans="1:31" ht="12.75" customHeight="1" thickBot="1" x14ac:dyDescent="0.4">
      <c r="A107" s="447"/>
      <c r="B107" s="448"/>
      <c r="C107" s="447"/>
      <c r="D107" s="451"/>
      <c r="E107" s="451"/>
      <c r="F107" s="448"/>
      <c r="G107" s="72"/>
      <c r="H107" s="87"/>
      <c r="I107" s="87"/>
      <c r="J107" s="87"/>
      <c r="K107" s="88"/>
      <c r="L107" s="423">
        <v>2.064235</v>
      </c>
      <c r="M107" s="424"/>
      <c r="N107" s="424"/>
      <c r="O107" s="424"/>
      <c r="P107" s="425"/>
      <c r="Q107" s="429" t="s">
        <v>33</v>
      </c>
      <c r="R107" s="430"/>
      <c r="S107" s="430"/>
      <c r="T107" s="431"/>
      <c r="U107" s="301" t="s">
        <v>70</v>
      </c>
      <c r="V107" s="302"/>
      <c r="W107" s="302"/>
      <c r="X107" s="302"/>
      <c r="Y107" s="302"/>
      <c r="Z107" s="302"/>
      <c r="AA107" s="302"/>
      <c r="AB107" s="302"/>
      <c r="AC107" s="302"/>
      <c r="AD107" s="302"/>
      <c r="AE107" s="303"/>
    </row>
    <row r="108" spans="1:31" ht="12.75" customHeight="1" thickBot="1" x14ac:dyDescent="0.4">
      <c r="A108" s="417">
        <v>39</v>
      </c>
      <c r="B108" s="418"/>
      <c r="C108" s="417" t="s">
        <v>127</v>
      </c>
      <c r="D108" s="421"/>
      <c r="E108" s="421"/>
      <c r="F108" s="418"/>
      <c r="G108" s="423">
        <v>1.679494</v>
      </c>
      <c r="H108" s="424"/>
      <c r="I108" s="424"/>
      <c r="J108" s="424"/>
      <c r="K108" s="425"/>
      <c r="L108" s="69"/>
      <c r="M108" s="70"/>
      <c r="N108" s="70"/>
      <c r="O108" s="70"/>
      <c r="P108" s="71"/>
      <c r="Q108" s="423" t="s">
        <v>32</v>
      </c>
      <c r="R108" s="424"/>
      <c r="S108" s="424"/>
      <c r="T108" s="425"/>
      <c r="U108" s="135"/>
      <c r="V108" s="136" t="s">
        <v>86</v>
      </c>
      <c r="W108" s="136"/>
      <c r="X108" s="136"/>
      <c r="Y108" s="136"/>
      <c r="Z108" s="136"/>
      <c r="AA108" s="136"/>
      <c r="AB108" s="136"/>
      <c r="AC108" s="136"/>
      <c r="AD108" s="136"/>
      <c r="AE108" s="137"/>
    </row>
    <row r="109" spans="1:31" ht="12.75" customHeight="1" thickBot="1" x14ac:dyDescent="0.4">
      <c r="A109" s="447"/>
      <c r="B109" s="448"/>
      <c r="C109" s="447"/>
      <c r="D109" s="451"/>
      <c r="E109" s="451"/>
      <c r="F109" s="448"/>
      <c r="G109" s="72"/>
      <c r="H109" s="87"/>
      <c r="I109" s="87"/>
      <c r="J109" s="87"/>
      <c r="K109" s="88"/>
      <c r="L109" s="423">
        <v>1.679494</v>
      </c>
      <c r="M109" s="424"/>
      <c r="N109" s="424"/>
      <c r="O109" s="424"/>
      <c r="P109" s="425"/>
      <c r="Q109" s="429" t="s">
        <v>33</v>
      </c>
      <c r="R109" s="430"/>
      <c r="S109" s="430"/>
      <c r="T109" s="431"/>
      <c r="U109" s="301" t="s">
        <v>70</v>
      </c>
      <c r="V109" s="302"/>
      <c r="W109" s="302"/>
      <c r="X109" s="302"/>
      <c r="Y109" s="302"/>
      <c r="Z109" s="302"/>
      <c r="AA109" s="302"/>
      <c r="AB109" s="302"/>
      <c r="AC109" s="302"/>
      <c r="AD109" s="302"/>
      <c r="AE109" s="303"/>
    </row>
    <row r="110" spans="1:31" ht="12.75" customHeight="1" thickBot="1" x14ac:dyDescent="0.4">
      <c r="A110" s="417">
        <v>40</v>
      </c>
      <c r="B110" s="418"/>
      <c r="C110" s="417" t="s">
        <v>112</v>
      </c>
      <c r="D110" s="421"/>
      <c r="E110" s="421"/>
      <c r="F110" s="418"/>
      <c r="G110" s="423">
        <v>2.0569410000000001</v>
      </c>
      <c r="H110" s="424"/>
      <c r="I110" s="424"/>
      <c r="J110" s="424"/>
      <c r="K110" s="425"/>
      <c r="L110" s="69"/>
      <c r="M110" s="70"/>
      <c r="N110" s="70"/>
      <c r="O110" s="70"/>
      <c r="P110" s="71"/>
      <c r="Q110" s="423" t="s">
        <v>32</v>
      </c>
      <c r="R110" s="424"/>
      <c r="S110" s="424"/>
      <c r="T110" s="425"/>
      <c r="U110" s="135"/>
      <c r="V110" s="136" t="s">
        <v>86</v>
      </c>
      <c r="W110" s="136"/>
      <c r="X110" s="136"/>
      <c r="Y110" s="136"/>
      <c r="Z110" s="136"/>
      <c r="AA110" s="136"/>
      <c r="AB110" s="136"/>
      <c r="AC110" s="136"/>
      <c r="AD110" s="136"/>
      <c r="AE110" s="137"/>
    </row>
    <row r="111" spans="1:31" ht="12.75" customHeight="1" thickBot="1" x14ac:dyDescent="0.4">
      <c r="A111" s="447"/>
      <c r="B111" s="448"/>
      <c r="C111" s="447"/>
      <c r="D111" s="451"/>
      <c r="E111" s="451"/>
      <c r="F111" s="448"/>
      <c r="G111" s="72"/>
      <c r="H111" s="87"/>
      <c r="I111" s="87"/>
      <c r="J111" s="87"/>
      <c r="K111" s="88"/>
      <c r="L111" s="423">
        <v>2.0569410000000001</v>
      </c>
      <c r="M111" s="424"/>
      <c r="N111" s="424"/>
      <c r="O111" s="424"/>
      <c r="P111" s="425"/>
      <c r="Q111" s="429" t="s">
        <v>33</v>
      </c>
      <c r="R111" s="430"/>
      <c r="S111" s="430"/>
      <c r="T111" s="431"/>
      <c r="U111" s="301" t="s">
        <v>70</v>
      </c>
      <c r="V111" s="302"/>
      <c r="W111" s="302"/>
      <c r="X111" s="302"/>
      <c r="Y111" s="302"/>
      <c r="Z111" s="302"/>
      <c r="AA111" s="302"/>
      <c r="AB111" s="302"/>
      <c r="AC111" s="302"/>
      <c r="AD111" s="302"/>
      <c r="AE111" s="303"/>
    </row>
    <row r="112" spans="1:31" ht="12.75" customHeight="1" thickBot="1" x14ac:dyDescent="0.4">
      <c r="A112" s="417">
        <v>41</v>
      </c>
      <c r="B112" s="418"/>
      <c r="C112" s="417" t="s">
        <v>128</v>
      </c>
      <c r="D112" s="421"/>
      <c r="E112" s="421"/>
      <c r="F112" s="418"/>
      <c r="G112" s="423">
        <v>1.5774680000000001</v>
      </c>
      <c r="H112" s="424"/>
      <c r="I112" s="424"/>
      <c r="J112" s="424"/>
      <c r="K112" s="425"/>
      <c r="L112" s="69"/>
      <c r="M112" s="70"/>
      <c r="N112" s="70"/>
      <c r="O112" s="70"/>
      <c r="P112" s="71"/>
      <c r="Q112" s="423" t="s">
        <v>32</v>
      </c>
      <c r="R112" s="424"/>
      <c r="S112" s="424"/>
      <c r="T112" s="425"/>
      <c r="U112" s="135"/>
      <c r="V112" s="136" t="s">
        <v>86</v>
      </c>
      <c r="W112" s="136"/>
      <c r="X112" s="136"/>
      <c r="Y112" s="136"/>
      <c r="Z112" s="136"/>
      <c r="AA112" s="136"/>
      <c r="AB112" s="136"/>
      <c r="AC112" s="136"/>
      <c r="AD112" s="136"/>
      <c r="AE112" s="137"/>
    </row>
    <row r="113" spans="1:31" ht="12.75" customHeight="1" thickBot="1" x14ac:dyDescent="0.4">
      <c r="A113" s="447"/>
      <c r="B113" s="448"/>
      <c r="C113" s="447"/>
      <c r="D113" s="451"/>
      <c r="E113" s="451"/>
      <c r="F113" s="448"/>
      <c r="G113" s="72"/>
      <c r="H113" s="87"/>
      <c r="I113" s="87"/>
      <c r="J113" s="87"/>
      <c r="K113" s="88"/>
      <c r="L113" s="423">
        <v>1.5774680000000001</v>
      </c>
      <c r="M113" s="424"/>
      <c r="N113" s="424"/>
      <c r="O113" s="424"/>
      <c r="P113" s="425"/>
      <c r="Q113" s="429" t="s">
        <v>33</v>
      </c>
      <c r="R113" s="430"/>
      <c r="S113" s="430"/>
      <c r="T113" s="431"/>
      <c r="U113" s="301" t="s">
        <v>70</v>
      </c>
      <c r="V113" s="302"/>
      <c r="W113" s="302"/>
      <c r="X113" s="302"/>
      <c r="Y113" s="302"/>
      <c r="Z113" s="302"/>
      <c r="AA113" s="302"/>
      <c r="AB113" s="302"/>
      <c r="AC113" s="302"/>
      <c r="AD113" s="302"/>
      <c r="AE113" s="303"/>
    </row>
    <row r="114" spans="1:31" ht="12.75" customHeight="1" thickBot="1" x14ac:dyDescent="0.4">
      <c r="A114" s="417">
        <v>42</v>
      </c>
      <c r="B114" s="418"/>
      <c r="C114" s="417" t="s">
        <v>114</v>
      </c>
      <c r="D114" s="421"/>
      <c r="E114" s="421"/>
      <c r="F114" s="418"/>
      <c r="G114" s="423">
        <v>1.889176</v>
      </c>
      <c r="H114" s="424"/>
      <c r="I114" s="424"/>
      <c r="J114" s="424"/>
      <c r="K114" s="425"/>
      <c r="L114" s="69"/>
      <c r="M114" s="70"/>
      <c r="N114" s="70"/>
      <c r="O114" s="70"/>
      <c r="P114" s="71"/>
      <c r="Q114" s="423" t="s">
        <v>32</v>
      </c>
      <c r="R114" s="424"/>
      <c r="S114" s="424"/>
      <c r="T114" s="425"/>
      <c r="U114" s="135"/>
      <c r="V114" s="136" t="s">
        <v>86</v>
      </c>
      <c r="W114" s="136"/>
      <c r="X114" s="136"/>
      <c r="Y114" s="136"/>
      <c r="Z114" s="136"/>
      <c r="AA114" s="136"/>
      <c r="AB114" s="136"/>
      <c r="AC114" s="136"/>
      <c r="AD114" s="136"/>
      <c r="AE114" s="137"/>
    </row>
    <row r="115" spans="1:31" ht="12.75" customHeight="1" thickBot="1" x14ac:dyDescent="0.4">
      <c r="A115" s="447"/>
      <c r="B115" s="448"/>
      <c r="C115" s="447"/>
      <c r="D115" s="451"/>
      <c r="E115" s="451"/>
      <c r="F115" s="448"/>
      <c r="G115" s="72"/>
      <c r="H115" s="87"/>
      <c r="I115" s="87"/>
      <c r="J115" s="87"/>
      <c r="K115" s="88"/>
      <c r="L115" s="423">
        <v>1.889176</v>
      </c>
      <c r="M115" s="424"/>
      <c r="N115" s="424"/>
      <c r="O115" s="424"/>
      <c r="P115" s="425"/>
      <c r="Q115" s="429" t="s">
        <v>33</v>
      </c>
      <c r="R115" s="430"/>
      <c r="S115" s="430"/>
      <c r="T115" s="431"/>
      <c r="U115" s="301" t="s">
        <v>70</v>
      </c>
      <c r="V115" s="302"/>
      <c r="W115" s="302"/>
      <c r="X115" s="302"/>
      <c r="Y115" s="302"/>
      <c r="Z115" s="302"/>
      <c r="AA115" s="302"/>
      <c r="AB115" s="302"/>
      <c r="AC115" s="302"/>
      <c r="AD115" s="302"/>
      <c r="AE115" s="303"/>
    </row>
    <row r="116" spans="1:31" ht="13.5" customHeight="1" thickBot="1" x14ac:dyDescent="0.4">
      <c r="A116" s="417">
        <v>43</v>
      </c>
      <c r="B116" s="418"/>
      <c r="C116" s="417" t="s">
        <v>129</v>
      </c>
      <c r="D116" s="421"/>
      <c r="E116" s="421"/>
      <c r="F116" s="418"/>
      <c r="G116" s="423">
        <v>1.7658229999999999</v>
      </c>
      <c r="H116" s="424"/>
      <c r="I116" s="424"/>
      <c r="J116" s="424"/>
      <c r="K116" s="425"/>
      <c r="L116" s="69"/>
      <c r="M116" s="70"/>
      <c r="N116" s="70"/>
      <c r="O116" s="70"/>
      <c r="P116" s="71"/>
      <c r="Q116" s="423" t="s">
        <v>32</v>
      </c>
      <c r="R116" s="424"/>
      <c r="S116" s="424"/>
      <c r="T116" s="425"/>
      <c r="U116" s="135"/>
      <c r="V116" s="136" t="s">
        <v>86</v>
      </c>
      <c r="W116" s="136"/>
      <c r="X116" s="136"/>
      <c r="Y116" s="136"/>
      <c r="Z116" s="136"/>
      <c r="AA116" s="136"/>
      <c r="AB116" s="136"/>
      <c r="AC116" s="136"/>
      <c r="AD116" s="136"/>
      <c r="AE116" s="137"/>
    </row>
    <row r="117" spans="1:31" ht="12.75" customHeight="1" thickBot="1" x14ac:dyDescent="0.4">
      <c r="A117" s="447"/>
      <c r="B117" s="448"/>
      <c r="C117" s="447"/>
      <c r="D117" s="451"/>
      <c r="E117" s="451"/>
      <c r="F117" s="448"/>
      <c r="G117" s="72"/>
      <c r="H117" s="87"/>
      <c r="I117" s="87"/>
      <c r="J117" s="87"/>
      <c r="K117" s="88"/>
      <c r="L117" s="423">
        <v>1.7658229999999999</v>
      </c>
      <c r="M117" s="424"/>
      <c r="N117" s="424"/>
      <c r="O117" s="424"/>
      <c r="P117" s="425"/>
      <c r="Q117" s="429" t="s">
        <v>33</v>
      </c>
      <c r="R117" s="430"/>
      <c r="S117" s="430"/>
      <c r="T117" s="431"/>
      <c r="U117" s="301" t="s">
        <v>70</v>
      </c>
      <c r="V117" s="302"/>
      <c r="W117" s="302"/>
      <c r="X117" s="302"/>
      <c r="Y117" s="302"/>
      <c r="Z117" s="302"/>
      <c r="AA117" s="302"/>
      <c r="AB117" s="302"/>
      <c r="AC117" s="302"/>
      <c r="AD117" s="302"/>
      <c r="AE117" s="303"/>
    </row>
    <row r="118" spans="1:31" ht="12.75" customHeight="1" thickBot="1" x14ac:dyDescent="0.4">
      <c r="A118" s="417">
        <v>44</v>
      </c>
      <c r="B118" s="418"/>
      <c r="C118" s="417" t="s">
        <v>116</v>
      </c>
      <c r="D118" s="421"/>
      <c r="E118" s="421"/>
      <c r="F118" s="418"/>
      <c r="G118" s="423">
        <v>2.0934119999999998</v>
      </c>
      <c r="H118" s="424"/>
      <c r="I118" s="424"/>
      <c r="J118" s="424"/>
      <c r="K118" s="425"/>
      <c r="L118" s="69"/>
      <c r="M118" s="70"/>
      <c r="N118" s="70"/>
      <c r="O118" s="70"/>
      <c r="P118" s="71"/>
      <c r="Q118" s="423" t="s">
        <v>32</v>
      </c>
      <c r="R118" s="424"/>
      <c r="S118" s="424"/>
      <c r="T118" s="425"/>
      <c r="U118" s="135"/>
      <c r="V118" s="136" t="s">
        <v>86</v>
      </c>
      <c r="W118" s="136"/>
      <c r="X118" s="136"/>
      <c r="Y118" s="136"/>
      <c r="Z118" s="136"/>
      <c r="AA118" s="136"/>
      <c r="AB118" s="136"/>
      <c r="AC118" s="136"/>
      <c r="AD118" s="136"/>
      <c r="AE118" s="137"/>
    </row>
    <row r="119" spans="1:31" ht="12.75" customHeight="1" thickBot="1" x14ac:dyDescent="0.4">
      <c r="A119" s="447"/>
      <c r="B119" s="448"/>
      <c r="C119" s="447"/>
      <c r="D119" s="451"/>
      <c r="E119" s="451"/>
      <c r="F119" s="448"/>
      <c r="G119" s="72"/>
      <c r="H119" s="87"/>
      <c r="I119" s="87"/>
      <c r="J119" s="87"/>
      <c r="K119" s="88"/>
      <c r="L119" s="423">
        <v>2.0934119999999998</v>
      </c>
      <c r="M119" s="424"/>
      <c r="N119" s="424"/>
      <c r="O119" s="424"/>
      <c r="P119" s="425"/>
      <c r="Q119" s="429" t="s">
        <v>33</v>
      </c>
      <c r="R119" s="430"/>
      <c r="S119" s="430"/>
      <c r="T119" s="431"/>
      <c r="U119" s="301" t="s">
        <v>70</v>
      </c>
      <c r="V119" s="302"/>
      <c r="W119" s="302"/>
      <c r="X119" s="302"/>
      <c r="Y119" s="302"/>
      <c r="Z119" s="302"/>
      <c r="AA119" s="302"/>
      <c r="AB119" s="302"/>
      <c r="AC119" s="302"/>
      <c r="AD119" s="302"/>
      <c r="AE119" s="303"/>
    </row>
    <row r="120" spans="1:31" ht="12.75" customHeight="1" thickBot="1" x14ac:dyDescent="0.4">
      <c r="A120" s="417">
        <v>45</v>
      </c>
      <c r="B120" s="418"/>
      <c r="C120" s="417" t="s">
        <v>130</v>
      </c>
      <c r="D120" s="421"/>
      <c r="E120" s="421"/>
      <c r="F120" s="418"/>
      <c r="G120" s="423">
        <v>2.0405060000000002</v>
      </c>
      <c r="H120" s="424"/>
      <c r="I120" s="424"/>
      <c r="J120" s="424"/>
      <c r="K120" s="425"/>
      <c r="L120" s="72"/>
      <c r="M120" s="100"/>
      <c r="N120" s="100"/>
      <c r="O120" s="100"/>
      <c r="P120" s="101"/>
      <c r="Q120" s="423" t="s">
        <v>32</v>
      </c>
      <c r="R120" s="424"/>
      <c r="S120" s="424"/>
      <c r="T120" s="425"/>
      <c r="U120" s="135"/>
      <c r="V120" s="136" t="s">
        <v>86</v>
      </c>
      <c r="W120" s="136"/>
      <c r="X120" s="136"/>
      <c r="Y120" s="136"/>
      <c r="Z120" s="136"/>
      <c r="AA120" s="136"/>
      <c r="AB120" s="136"/>
      <c r="AC120" s="136"/>
      <c r="AD120" s="136"/>
      <c r="AE120" s="137"/>
    </row>
    <row r="121" spans="1:31" ht="12.75" customHeight="1" thickBot="1" x14ac:dyDescent="0.4">
      <c r="A121" s="447"/>
      <c r="B121" s="448"/>
      <c r="C121" s="447"/>
      <c r="D121" s="451"/>
      <c r="E121" s="451"/>
      <c r="F121" s="448"/>
      <c r="G121" s="72"/>
      <c r="H121" s="87"/>
      <c r="I121" s="87"/>
      <c r="J121" s="87"/>
      <c r="K121" s="88"/>
      <c r="L121" s="423">
        <v>2.0405060000000002</v>
      </c>
      <c r="M121" s="424"/>
      <c r="N121" s="424"/>
      <c r="O121" s="424"/>
      <c r="P121" s="425"/>
      <c r="Q121" s="429" t="s">
        <v>33</v>
      </c>
      <c r="R121" s="430"/>
      <c r="S121" s="430"/>
      <c r="T121" s="431"/>
      <c r="U121" s="301" t="s">
        <v>70</v>
      </c>
      <c r="V121" s="302"/>
      <c r="W121" s="302"/>
      <c r="X121" s="302"/>
      <c r="Y121" s="302"/>
      <c r="Z121" s="302"/>
      <c r="AA121" s="302"/>
      <c r="AB121" s="302"/>
      <c r="AC121" s="302"/>
      <c r="AD121" s="302"/>
      <c r="AE121" s="303"/>
    </row>
    <row r="122" spans="1:31" ht="12.75" customHeight="1" x14ac:dyDescent="0.35">
      <c r="A122" s="417">
        <v>46</v>
      </c>
      <c r="B122" s="418"/>
      <c r="C122" s="432" t="s">
        <v>181</v>
      </c>
      <c r="D122" s="433"/>
      <c r="E122" s="433"/>
      <c r="F122" s="434"/>
      <c r="G122" s="438">
        <f>SUM(G104:G121)</f>
        <v>16.815155999999998</v>
      </c>
      <c r="H122" s="449"/>
      <c r="I122" s="449"/>
      <c r="J122" s="449"/>
      <c r="K122" s="450"/>
      <c r="L122" s="118"/>
      <c r="M122" s="119"/>
      <c r="N122" s="119"/>
      <c r="O122" s="119"/>
      <c r="P122" s="120"/>
      <c r="Q122" s="157"/>
      <c r="R122" s="158"/>
      <c r="S122" s="158"/>
      <c r="T122" s="159"/>
      <c r="U122" s="340"/>
      <c r="V122" s="341"/>
      <c r="W122" s="341"/>
      <c r="X122" s="341"/>
      <c r="Y122" s="341"/>
      <c r="Z122" s="341"/>
      <c r="AA122" s="341"/>
      <c r="AB122" s="341"/>
      <c r="AC122" s="341"/>
      <c r="AD122" s="341"/>
      <c r="AE122" s="342"/>
    </row>
    <row r="123" spans="1:31" ht="12.75" customHeight="1" thickBot="1" x14ac:dyDescent="0.4">
      <c r="A123" s="447"/>
      <c r="B123" s="448"/>
      <c r="C123" s="441"/>
      <c r="D123" s="442"/>
      <c r="E123" s="442"/>
      <c r="F123" s="443"/>
      <c r="G123" s="160"/>
      <c r="H123" s="161"/>
      <c r="I123" s="161"/>
      <c r="J123" s="161"/>
      <c r="K123" s="162"/>
      <c r="L123" s="444">
        <f>SUM(L105:L122)</f>
        <v>16.815155999999998</v>
      </c>
      <c r="M123" s="445"/>
      <c r="N123" s="445"/>
      <c r="O123" s="445"/>
      <c r="P123" s="446"/>
      <c r="Q123" s="157"/>
      <c r="R123" s="158"/>
      <c r="S123" s="158"/>
      <c r="T123" s="159"/>
      <c r="U123" s="343"/>
      <c r="V123" s="344"/>
      <c r="W123" s="344"/>
      <c r="X123" s="344"/>
      <c r="Y123" s="344"/>
      <c r="Z123" s="344"/>
      <c r="AA123" s="344"/>
      <c r="AB123" s="344"/>
      <c r="AC123" s="344"/>
      <c r="AD123" s="344"/>
      <c r="AE123" s="345"/>
    </row>
    <row r="124" spans="1:31" ht="12.75" customHeight="1" thickBot="1" x14ac:dyDescent="0.4">
      <c r="A124" s="417">
        <v>47</v>
      </c>
      <c r="B124" s="418"/>
      <c r="C124" s="417" t="s">
        <v>118</v>
      </c>
      <c r="D124" s="421"/>
      <c r="E124" s="421"/>
      <c r="F124" s="418"/>
      <c r="G124" s="423">
        <v>2.0131760000000001</v>
      </c>
      <c r="H124" s="424"/>
      <c r="I124" s="424"/>
      <c r="J124" s="424"/>
      <c r="K124" s="425"/>
      <c r="L124" s="69"/>
      <c r="M124" s="70"/>
      <c r="N124" s="70"/>
      <c r="O124" s="70"/>
      <c r="P124" s="71"/>
      <c r="Q124" s="423" t="s">
        <v>32</v>
      </c>
      <c r="R124" s="424"/>
      <c r="S124" s="424"/>
      <c r="T124" s="425"/>
      <c r="U124" s="135"/>
      <c r="V124" s="136" t="s">
        <v>86</v>
      </c>
      <c r="W124" s="136"/>
      <c r="X124" s="136"/>
      <c r="Y124" s="136"/>
      <c r="Z124" s="136"/>
      <c r="AA124" s="136"/>
      <c r="AB124" s="136"/>
      <c r="AC124" s="136"/>
      <c r="AD124" s="136"/>
      <c r="AE124" s="137"/>
    </row>
    <row r="125" spans="1:31" ht="12.75" customHeight="1" thickBot="1" x14ac:dyDescent="0.4">
      <c r="A125" s="447"/>
      <c r="B125" s="448"/>
      <c r="C125" s="447"/>
      <c r="D125" s="451"/>
      <c r="E125" s="451"/>
      <c r="F125" s="448"/>
      <c r="G125" s="72"/>
      <c r="H125" s="87"/>
      <c r="I125" s="87"/>
      <c r="J125" s="87"/>
      <c r="K125" s="88"/>
      <c r="L125" s="423">
        <v>2.0131760000000001</v>
      </c>
      <c r="M125" s="424"/>
      <c r="N125" s="424"/>
      <c r="O125" s="424"/>
      <c r="P125" s="425"/>
      <c r="Q125" s="429" t="s">
        <v>33</v>
      </c>
      <c r="R125" s="430"/>
      <c r="S125" s="430"/>
      <c r="T125" s="431"/>
      <c r="U125" s="301" t="s">
        <v>70</v>
      </c>
      <c r="V125" s="302"/>
      <c r="W125" s="302"/>
      <c r="X125" s="302"/>
      <c r="Y125" s="302"/>
      <c r="Z125" s="302"/>
      <c r="AA125" s="302"/>
      <c r="AB125" s="302"/>
      <c r="AC125" s="302"/>
      <c r="AD125" s="302"/>
      <c r="AE125" s="303"/>
    </row>
    <row r="126" spans="1:31" ht="12.75" customHeight="1" thickBot="1" x14ac:dyDescent="0.4">
      <c r="A126" s="417">
        <v>48</v>
      </c>
      <c r="B126" s="418"/>
      <c r="C126" s="417" t="s">
        <v>131</v>
      </c>
      <c r="D126" s="421"/>
      <c r="E126" s="421"/>
      <c r="F126" s="418"/>
      <c r="G126" s="423">
        <v>1.922785</v>
      </c>
      <c r="H126" s="424"/>
      <c r="I126" s="424"/>
      <c r="J126" s="424"/>
      <c r="K126" s="425"/>
      <c r="L126" s="69"/>
      <c r="M126" s="70"/>
      <c r="N126" s="70"/>
      <c r="O126" s="70"/>
      <c r="P126" s="71"/>
      <c r="Q126" s="423" t="s">
        <v>32</v>
      </c>
      <c r="R126" s="424"/>
      <c r="S126" s="424"/>
      <c r="T126" s="425"/>
      <c r="U126" s="135"/>
      <c r="V126" s="136" t="s">
        <v>86</v>
      </c>
      <c r="W126" s="136"/>
      <c r="X126" s="136"/>
      <c r="Y126" s="136"/>
      <c r="Z126" s="136"/>
      <c r="AA126" s="136"/>
      <c r="AB126" s="136"/>
      <c r="AC126" s="136"/>
      <c r="AD126" s="136"/>
      <c r="AE126" s="137"/>
    </row>
    <row r="127" spans="1:31" ht="12.75" customHeight="1" thickBot="1" x14ac:dyDescent="0.4">
      <c r="A127" s="419"/>
      <c r="B127" s="420"/>
      <c r="C127" s="419"/>
      <c r="D127" s="422"/>
      <c r="E127" s="422"/>
      <c r="F127" s="420"/>
      <c r="G127" s="72"/>
      <c r="H127" s="87"/>
      <c r="I127" s="87"/>
      <c r="J127" s="87"/>
      <c r="K127" s="88"/>
      <c r="L127" s="423">
        <v>1.922785</v>
      </c>
      <c r="M127" s="424"/>
      <c r="N127" s="424"/>
      <c r="O127" s="424"/>
      <c r="P127" s="425"/>
      <c r="Q127" s="429" t="s">
        <v>33</v>
      </c>
      <c r="R127" s="430"/>
      <c r="S127" s="430"/>
      <c r="T127" s="431"/>
      <c r="U127" s="301" t="s">
        <v>70</v>
      </c>
      <c r="V127" s="302"/>
      <c r="W127" s="302"/>
      <c r="X127" s="302"/>
      <c r="Y127" s="302"/>
      <c r="Z127" s="302"/>
      <c r="AA127" s="302"/>
      <c r="AB127" s="302"/>
      <c r="AC127" s="302"/>
      <c r="AD127" s="302"/>
      <c r="AE127" s="303"/>
    </row>
    <row r="128" spans="1:31" ht="12.75" customHeight="1" thickBot="1" x14ac:dyDescent="0.4">
      <c r="A128" s="417">
        <v>49</v>
      </c>
      <c r="B128" s="418"/>
      <c r="C128" s="417" t="s">
        <v>120</v>
      </c>
      <c r="D128" s="421"/>
      <c r="E128" s="421"/>
      <c r="F128" s="418"/>
      <c r="G128" s="423">
        <v>1.962118</v>
      </c>
      <c r="H128" s="424"/>
      <c r="I128" s="424"/>
      <c r="J128" s="424"/>
      <c r="K128" s="425"/>
      <c r="L128" s="69"/>
      <c r="M128" s="70"/>
      <c r="N128" s="70"/>
      <c r="O128" s="70"/>
      <c r="P128" s="71"/>
      <c r="Q128" s="423" t="s">
        <v>32</v>
      </c>
      <c r="R128" s="424"/>
      <c r="S128" s="424"/>
      <c r="T128" s="425"/>
      <c r="U128" s="135"/>
      <c r="V128" s="136" t="s">
        <v>86</v>
      </c>
      <c r="W128" s="136"/>
      <c r="X128" s="136"/>
      <c r="Y128" s="136"/>
      <c r="Z128" s="136"/>
      <c r="AA128" s="136"/>
      <c r="AB128" s="136"/>
      <c r="AC128" s="136"/>
      <c r="AD128" s="136"/>
      <c r="AE128" s="137"/>
    </row>
    <row r="129" spans="1:31" ht="12.75" customHeight="1" thickBot="1" x14ac:dyDescent="0.4">
      <c r="A129" s="447"/>
      <c r="B129" s="448"/>
      <c r="C129" s="447"/>
      <c r="D129" s="451"/>
      <c r="E129" s="451"/>
      <c r="F129" s="448"/>
      <c r="G129" s="72"/>
      <c r="H129" s="87"/>
      <c r="I129" s="87"/>
      <c r="J129" s="87"/>
      <c r="K129" s="88"/>
      <c r="L129" s="423">
        <v>1.962118</v>
      </c>
      <c r="M129" s="424"/>
      <c r="N129" s="424"/>
      <c r="O129" s="424"/>
      <c r="P129" s="425"/>
      <c r="Q129" s="429" t="s">
        <v>33</v>
      </c>
      <c r="R129" s="430"/>
      <c r="S129" s="430"/>
      <c r="T129" s="431"/>
      <c r="U129" s="301" t="s">
        <v>70</v>
      </c>
      <c r="V129" s="302"/>
      <c r="W129" s="302"/>
      <c r="X129" s="302"/>
      <c r="Y129" s="302"/>
      <c r="Z129" s="302"/>
      <c r="AA129" s="302"/>
      <c r="AB129" s="302"/>
      <c r="AC129" s="302"/>
      <c r="AD129" s="302"/>
      <c r="AE129" s="303"/>
    </row>
    <row r="130" spans="1:31" ht="12.75" customHeight="1" thickBot="1" x14ac:dyDescent="0.4">
      <c r="A130" s="417">
        <v>50</v>
      </c>
      <c r="B130" s="418"/>
      <c r="C130" s="417" t="s">
        <v>134</v>
      </c>
      <c r="D130" s="421"/>
      <c r="E130" s="421"/>
      <c r="F130" s="418"/>
      <c r="G130" s="423">
        <v>1.7030380000000001</v>
      </c>
      <c r="H130" s="424"/>
      <c r="I130" s="424"/>
      <c r="J130" s="424"/>
      <c r="K130" s="425"/>
      <c r="L130" s="69"/>
      <c r="M130" s="70"/>
      <c r="N130" s="70"/>
      <c r="O130" s="70"/>
      <c r="P130" s="71"/>
      <c r="Q130" s="423" t="s">
        <v>32</v>
      </c>
      <c r="R130" s="424"/>
      <c r="S130" s="424"/>
      <c r="T130" s="425"/>
      <c r="U130" s="135"/>
      <c r="V130" s="136" t="s">
        <v>86</v>
      </c>
      <c r="W130" s="136"/>
      <c r="X130" s="136"/>
      <c r="Y130" s="136"/>
      <c r="Z130" s="136"/>
      <c r="AA130" s="136"/>
      <c r="AB130" s="136"/>
      <c r="AC130" s="136"/>
      <c r="AD130" s="136"/>
      <c r="AE130" s="137"/>
    </row>
    <row r="131" spans="1:31" ht="12.75" customHeight="1" thickBot="1" x14ac:dyDescent="0.4">
      <c r="A131" s="447"/>
      <c r="B131" s="448"/>
      <c r="C131" s="447"/>
      <c r="D131" s="451"/>
      <c r="E131" s="451"/>
      <c r="F131" s="448"/>
      <c r="G131" s="72"/>
      <c r="H131" s="87"/>
      <c r="I131" s="87"/>
      <c r="J131" s="87"/>
      <c r="K131" s="88"/>
      <c r="L131" s="423">
        <v>1.7030380000000001</v>
      </c>
      <c r="M131" s="424"/>
      <c r="N131" s="424"/>
      <c r="O131" s="424"/>
      <c r="P131" s="425"/>
      <c r="Q131" s="429" t="s">
        <v>33</v>
      </c>
      <c r="R131" s="430"/>
      <c r="S131" s="430"/>
      <c r="T131" s="431"/>
      <c r="U131" s="301" t="s">
        <v>70</v>
      </c>
      <c r="V131" s="302"/>
      <c r="W131" s="302"/>
      <c r="X131" s="302"/>
      <c r="Y131" s="302"/>
      <c r="Z131" s="302"/>
      <c r="AA131" s="302"/>
      <c r="AB131" s="302"/>
      <c r="AC131" s="302"/>
      <c r="AD131" s="302"/>
      <c r="AE131" s="303"/>
    </row>
    <row r="132" spans="1:31" ht="12.75" customHeight="1" thickBot="1" x14ac:dyDescent="0.4">
      <c r="A132" s="417">
        <v>51</v>
      </c>
      <c r="B132" s="418"/>
      <c r="C132" s="417" t="s">
        <v>122</v>
      </c>
      <c r="D132" s="421"/>
      <c r="E132" s="421"/>
      <c r="F132" s="418"/>
      <c r="G132" s="423">
        <v>2.035059</v>
      </c>
      <c r="H132" s="424"/>
      <c r="I132" s="424"/>
      <c r="J132" s="424"/>
      <c r="K132" s="425"/>
      <c r="L132" s="69"/>
      <c r="M132" s="70"/>
      <c r="N132" s="70"/>
      <c r="O132" s="70"/>
      <c r="P132" s="71"/>
      <c r="Q132" s="423" t="s">
        <v>32</v>
      </c>
      <c r="R132" s="424"/>
      <c r="S132" s="424"/>
      <c r="T132" s="425"/>
      <c r="U132" s="135"/>
      <c r="V132" s="136" t="s">
        <v>86</v>
      </c>
      <c r="W132" s="136"/>
      <c r="X132" s="136"/>
      <c r="Y132" s="136"/>
      <c r="Z132" s="136"/>
      <c r="AA132" s="136"/>
      <c r="AB132" s="136"/>
      <c r="AC132" s="136"/>
      <c r="AD132" s="136"/>
      <c r="AE132" s="137"/>
    </row>
    <row r="133" spans="1:31" ht="12.75" customHeight="1" thickBot="1" x14ac:dyDescent="0.4">
      <c r="A133" s="447"/>
      <c r="B133" s="448"/>
      <c r="C133" s="447"/>
      <c r="D133" s="451"/>
      <c r="E133" s="451"/>
      <c r="F133" s="448"/>
      <c r="G133" s="72"/>
      <c r="H133" s="87"/>
      <c r="I133" s="87"/>
      <c r="J133" s="87"/>
      <c r="K133" s="88"/>
      <c r="L133" s="423">
        <v>2.035059</v>
      </c>
      <c r="M133" s="424"/>
      <c r="N133" s="424"/>
      <c r="O133" s="424"/>
      <c r="P133" s="425"/>
      <c r="Q133" s="429" t="s">
        <v>33</v>
      </c>
      <c r="R133" s="430"/>
      <c r="S133" s="430"/>
      <c r="T133" s="431"/>
      <c r="U133" s="301" t="s">
        <v>70</v>
      </c>
      <c r="V133" s="302"/>
      <c r="W133" s="302"/>
      <c r="X133" s="302"/>
      <c r="Y133" s="302"/>
      <c r="Z133" s="302"/>
      <c r="AA133" s="302"/>
      <c r="AB133" s="302"/>
      <c r="AC133" s="302"/>
      <c r="AD133" s="302"/>
      <c r="AE133" s="303"/>
    </row>
    <row r="134" spans="1:31" ht="12.75" customHeight="1" thickBot="1" x14ac:dyDescent="0.4">
      <c r="A134" s="417">
        <v>52</v>
      </c>
      <c r="B134" s="418"/>
      <c r="C134" s="417" t="s">
        <v>132</v>
      </c>
      <c r="D134" s="421"/>
      <c r="E134" s="421"/>
      <c r="F134" s="418"/>
      <c r="G134" s="423">
        <v>1.444051</v>
      </c>
      <c r="H134" s="424"/>
      <c r="I134" s="424"/>
      <c r="J134" s="424"/>
      <c r="K134" s="425"/>
      <c r="L134" s="69"/>
      <c r="M134" s="70"/>
      <c r="N134" s="70"/>
      <c r="O134" s="70"/>
      <c r="P134" s="71"/>
      <c r="Q134" s="423" t="s">
        <v>32</v>
      </c>
      <c r="R134" s="424"/>
      <c r="S134" s="424"/>
      <c r="T134" s="425"/>
      <c r="U134" s="135"/>
      <c r="V134" s="136" t="s">
        <v>86</v>
      </c>
      <c r="W134" s="136"/>
      <c r="X134" s="136"/>
      <c r="Y134" s="136"/>
      <c r="Z134" s="136"/>
      <c r="AA134" s="136"/>
      <c r="AB134" s="136"/>
      <c r="AC134" s="136"/>
      <c r="AD134" s="136"/>
      <c r="AE134" s="137"/>
    </row>
    <row r="135" spans="1:31" ht="12.75" customHeight="1" thickBot="1" x14ac:dyDescent="0.4">
      <c r="A135" s="447"/>
      <c r="B135" s="448"/>
      <c r="C135" s="447"/>
      <c r="D135" s="451"/>
      <c r="E135" s="451"/>
      <c r="F135" s="448"/>
      <c r="G135" s="72"/>
      <c r="H135" s="87"/>
      <c r="I135" s="87"/>
      <c r="J135" s="87"/>
      <c r="K135" s="88"/>
      <c r="L135" s="423">
        <v>1.444051</v>
      </c>
      <c r="M135" s="424"/>
      <c r="N135" s="424"/>
      <c r="O135" s="424"/>
      <c r="P135" s="425"/>
      <c r="Q135" s="429" t="s">
        <v>33</v>
      </c>
      <c r="R135" s="430"/>
      <c r="S135" s="430"/>
      <c r="T135" s="431"/>
      <c r="U135" s="301" t="s">
        <v>70</v>
      </c>
      <c r="V135" s="302"/>
      <c r="W135" s="302"/>
      <c r="X135" s="302"/>
      <c r="Y135" s="302"/>
      <c r="Z135" s="302"/>
      <c r="AA135" s="302"/>
      <c r="AB135" s="302"/>
      <c r="AC135" s="302"/>
      <c r="AD135" s="302"/>
      <c r="AE135" s="303"/>
    </row>
    <row r="136" spans="1:31" ht="12.75" customHeight="1" thickBot="1" x14ac:dyDescent="0.4">
      <c r="A136" s="417">
        <v>53</v>
      </c>
      <c r="B136" s="418"/>
      <c r="C136" s="417" t="s">
        <v>124</v>
      </c>
      <c r="D136" s="421"/>
      <c r="E136" s="421"/>
      <c r="F136" s="418"/>
      <c r="G136" s="423">
        <v>2.1444709999999998</v>
      </c>
      <c r="H136" s="424"/>
      <c r="I136" s="424"/>
      <c r="J136" s="424"/>
      <c r="K136" s="425"/>
      <c r="L136" s="423"/>
      <c r="M136" s="424"/>
      <c r="N136" s="424"/>
      <c r="O136" s="424"/>
      <c r="P136" s="425"/>
      <c r="Q136" s="423" t="s">
        <v>32</v>
      </c>
      <c r="R136" s="424"/>
      <c r="S136" s="424"/>
      <c r="T136" s="425"/>
      <c r="U136" s="135"/>
      <c r="V136" s="136" t="s">
        <v>86</v>
      </c>
      <c r="W136" s="136"/>
      <c r="X136" s="136"/>
      <c r="Y136" s="136"/>
      <c r="Z136" s="136"/>
      <c r="AA136" s="136"/>
      <c r="AB136" s="136"/>
      <c r="AC136" s="136"/>
      <c r="AD136" s="136"/>
      <c r="AE136" s="137"/>
    </row>
    <row r="137" spans="1:31" ht="12.75" customHeight="1" thickBot="1" x14ac:dyDescent="0.4">
      <c r="A137" s="447"/>
      <c r="B137" s="448"/>
      <c r="C137" s="447"/>
      <c r="D137" s="451"/>
      <c r="E137" s="451"/>
      <c r="F137" s="448"/>
      <c r="G137" s="72"/>
      <c r="H137" s="87"/>
      <c r="I137" s="87"/>
      <c r="J137" s="87"/>
      <c r="K137" s="88"/>
      <c r="L137" s="423">
        <v>2.1444709999999998</v>
      </c>
      <c r="M137" s="424"/>
      <c r="N137" s="424"/>
      <c r="O137" s="424"/>
      <c r="P137" s="425"/>
      <c r="Q137" s="429" t="s">
        <v>33</v>
      </c>
      <c r="R137" s="430"/>
      <c r="S137" s="430"/>
      <c r="T137" s="431"/>
      <c r="U137" s="301" t="s">
        <v>70</v>
      </c>
      <c r="V137" s="302"/>
      <c r="W137" s="302"/>
      <c r="X137" s="302"/>
      <c r="Y137" s="302"/>
      <c r="Z137" s="302"/>
      <c r="AA137" s="302"/>
      <c r="AB137" s="302"/>
      <c r="AC137" s="302"/>
      <c r="AD137" s="302"/>
      <c r="AE137" s="303"/>
    </row>
    <row r="138" spans="1:31" ht="12.75" customHeight="1" thickBot="1" x14ac:dyDescent="0.4">
      <c r="A138" s="417">
        <v>54</v>
      </c>
      <c r="B138" s="418"/>
      <c r="C138" s="417" t="s">
        <v>133</v>
      </c>
      <c r="D138" s="421"/>
      <c r="E138" s="421"/>
      <c r="F138" s="418"/>
      <c r="G138" s="423">
        <v>2.5741770000000002</v>
      </c>
      <c r="H138" s="424"/>
      <c r="I138" s="424"/>
      <c r="J138" s="424"/>
      <c r="K138" s="425"/>
      <c r="L138" s="423"/>
      <c r="M138" s="424"/>
      <c r="N138" s="424"/>
      <c r="O138" s="424"/>
      <c r="P138" s="425"/>
      <c r="Q138" s="423" t="s">
        <v>32</v>
      </c>
      <c r="R138" s="424"/>
      <c r="S138" s="424"/>
      <c r="T138" s="425"/>
      <c r="U138" s="135"/>
      <c r="V138" s="136" t="s">
        <v>86</v>
      </c>
      <c r="W138" s="136"/>
      <c r="X138" s="136"/>
      <c r="Y138" s="136"/>
      <c r="Z138" s="136"/>
      <c r="AA138" s="136"/>
      <c r="AB138" s="136"/>
      <c r="AC138" s="136"/>
      <c r="AD138" s="136"/>
      <c r="AE138" s="137"/>
    </row>
    <row r="139" spans="1:31" ht="12.75" customHeight="1" thickBot="1" x14ac:dyDescent="0.4">
      <c r="A139" s="447"/>
      <c r="B139" s="448"/>
      <c r="C139" s="447"/>
      <c r="D139" s="451"/>
      <c r="E139" s="451"/>
      <c r="F139" s="448"/>
      <c r="G139" s="72"/>
      <c r="H139" s="87"/>
      <c r="I139" s="87"/>
      <c r="J139" s="87"/>
      <c r="K139" s="88"/>
      <c r="L139" s="423">
        <v>2.5741770000000002</v>
      </c>
      <c r="M139" s="424"/>
      <c r="N139" s="424"/>
      <c r="O139" s="424"/>
      <c r="P139" s="425"/>
      <c r="Q139" s="429" t="s">
        <v>33</v>
      </c>
      <c r="R139" s="430"/>
      <c r="S139" s="430"/>
      <c r="T139" s="431"/>
      <c r="U139" s="301" t="s">
        <v>70</v>
      </c>
      <c r="V139" s="302"/>
      <c r="W139" s="302"/>
      <c r="X139" s="302"/>
      <c r="Y139" s="302"/>
      <c r="Z139" s="302"/>
      <c r="AA139" s="302"/>
      <c r="AB139" s="302"/>
      <c r="AC139" s="302"/>
      <c r="AD139" s="302"/>
      <c r="AE139" s="303"/>
    </row>
    <row r="140" spans="1:31" ht="12.75" customHeight="1" x14ac:dyDescent="0.35">
      <c r="A140" s="417">
        <v>55</v>
      </c>
      <c r="B140" s="418"/>
      <c r="C140" s="432" t="s">
        <v>167</v>
      </c>
      <c r="D140" s="433"/>
      <c r="E140" s="433"/>
      <c r="F140" s="434"/>
      <c r="G140" s="334">
        <f>SUM(G124:G139)</f>
        <v>15.798875000000001</v>
      </c>
      <c r="H140" s="335"/>
      <c r="I140" s="335"/>
      <c r="J140" s="335"/>
      <c r="K140" s="336"/>
      <c r="L140" s="124"/>
      <c r="M140" s="125"/>
      <c r="N140" s="125"/>
      <c r="O140" s="125"/>
      <c r="P140" s="126"/>
      <c r="Q140" s="316"/>
      <c r="R140" s="317"/>
      <c r="S140" s="317"/>
      <c r="T140" s="318"/>
      <c r="U140" s="340"/>
      <c r="V140" s="341"/>
      <c r="W140" s="341"/>
      <c r="X140" s="341"/>
      <c r="Y140" s="341"/>
      <c r="Z140" s="341"/>
      <c r="AA140" s="341"/>
      <c r="AB140" s="341"/>
      <c r="AC140" s="341"/>
      <c r="AD140" s="341"/>
      <c r="AE140" s="342"/>
    </row>
    <row r="141" spans="1:31" ht="12.75" customHeight="1" thickBot="1" x14ac:dyDescent="0.4">
      <c r="A141" s="447"/>
      <c r="B141" s="448"/>
      <c r="C141" s="441"/>
      <c r="D141" s="442"/>
      <c r="E141" s="442"/>
      <c r="F141" s="443"/>
      <c r="G141" s="121"/>
      <c r="H141" s="127"/>
      <c r="I141" s="127"/>
      <c r="J141" s="127"/>
      <c r="K141" s="128"/>
      <c r="L141" s="337">
        <f>SUM(L125:L140)</f>
        <v>15.798875000000001</v>
      </c>
      <c r="M141" s="338"/>
      <c r="N141" s="338"/>
      <c r="O141" s="338"/>
      <c r="P141" s="339"/>
      <c r="Q141" s="319"/>
      <c r="R141" s="320"/>
      <c r="S141" s="320"/>
      <c r="T141" s="321"/>
      <c r="U141" s="343"/>
      <c r="V141" s="344"/>
      <c r="W141" s="344"/>
      <c r="X141" s="344"/>
      <c r="Y141" s="344"/>
      <c r="Z141" s="344"/>
      <c r="AA141" s="344"/>
      <c r="AB141" s="344"/>
      <c r="AC141" s="344"/>
      <c r="AD141" s="344"/>
      <c r="AE141" s="345"/>
    </row>
    <row r="142" spans="1:31" ht="12.75" customHeight="1" thickBot="1" x14ac:dyDescent="0.4">
      <c r="A142" s="417">
        <v>56</v>
      </c>
      <c r="B142" s="418"/>
      <c r="C142" s="417" t="s">
        <v>168</v>
      </c>
      <c r="D142" s="421"/>
      <c r="E142" s="421"/>
      <c r="F142" s="418"/>
      <c r="G142" s="423">
        <v>2.2830590000000002</v>
      </c>
      <c r="H142" s="424"/>
      <c r="I142" s="424"/>
      <c r="J142" s="424"/>
      <c r="K142" s="425"/>
      <c r="L142" s="69"/>
      <c r="M142" s="70"/>
      <c r="N142" s="70"/>
      <c r="O142" s="70"/>
      <c r="P142" s="71"/>
      <c r="Q142" s="423" t="s">
        <v>32</v>
      </c>
      <c r="R142" s="424"/>
      <c r="S142" s="424"/>
      <c r="T142" s="425"/>
      <c r="U142" s="135"/>
      <c r="V142" s="136" t="s">
        <v>86</v>
      </c>
      <c r="W142" s="136"/>
      <c r="X142" s="136"/>
      <c r="Y142" s="136"/>
      <c r="Z142" s="136"/>
      <c r="AA142" s="136"/>
      <c r="AB142" s="136"/>
      <c r="AC142" s="136"/>
      <c r="AD142" s="136"/>
      <c r="AE142" s="137"/>
    </row>
    <row r="143" spans="1:31" ht="12.75" customHeight="1" thickBot="1" x14ac:dyDescent="0.4">
      <c r="A143" s="447"/>
      <c r="B143" s="448"/>
      <c r="C143" s="447"/>
      <c r="D143" s="451"/>
      <c r="E143" s="451"/>
      <c r="F143" s="448"/>
      <c r="G143" s="72"/>
      <c r="H143" s="87"/>
      <c r="I143" s="87"/>
      <c r="J143" s="87"/>
      <c r="K143" s="88"/>
      <c r="L143" s="423">
        <v>2.2830590000000002</v>
      </c>
      <c r="M143" s="424"/>
      <c r="N143" s="424"/>
      <c r="O143" s="424"/>
      <c r="P143" s="425"/>
      <c r="Q143" s="429" t="s">
        <v>33</v>
      </c>
      <c r="R143" s="430"/>
      <c r="S143" s="430"/>
      <c r="T143" s="431"/>
      <c r="U143" s="301" t="s">
        <v>70</v>
      </c>
      <c r="V143" s="302"/>
      <c r="W143" s="302"/>
      <c r="X143" s="302"/>
      <c r="Y143" s="302"/>
      <c r="Z143" s="302"/>
      <c r="AA143" s="302"/>
      <c r="AB143" s="302"/>
      <c r="AC143" s="302"/>
      <c r="AD143" s="302"/>
      <c r="AE143" s="303"/>
    </row>
    <row r="144" spans="1:31" ht="12" customHeight="1" thickBot="1" x14ac:dyDescent="0.4">
      <c r="A144" s="417">
        <v>57</v>
      </c>
      <c r="B144" s="418"/>
      <c r="C144" s="417" t="s">
        <v>145</v>
      </c>
      <c r="D144" s="421"/>
      <c r="E144" s="421"/>
      <c r="F144" s="418"/>
      <c r="G144" s="423">
        <v>2.26268</v>
      </c>
      <c r="H144" s="424"/>
      <c r="I144" s="424"/>
      <c r="J144" s="424"/>
      <c r="K144" s="425"/>
      <c r="L144" s="69"/>
      <c r="M144" s="70"/>
      <c r="N144" s="70"/>
      <c r="O144" s="70"/>
      <c r="P144" s="71"/>
      <c r="Q144" s="423" t="s">
        <v>32</v>
      </c>
      <c r="R144" s="424"/>
      <c r="S144" s="424"/>
      <c r="T144" s="425"/>
      <c r="U144" s="135"/>
      <c r="V144" s="136" t="s">
        <v>86</v>
      </c>
      <c r="W144" s="136"/>
      <c r="X144" s="136"/>
      <c r="Y144" s="136"/>
      <c r="Z144" s="136"/>
      <c r="AA144" s="136"/>
      <c r="AB144" s="136"/>
      <c r="AC144" s="136"/>
      <c r="AD144" s="136"/>
      <c r="AE144" s="137"/>
    </row>
    <row r="145" spans="1:31" ht="12" customHeight="1" thickBot="1" x14ac:dyDescent="0.4">
      <c r="A145" s="447"/>
      <c r="B145" s="448"/>
      <c r="C145" s="447"/>
      <c r="D145" s="451"/>
      <c r="E145" s="451"/>
      <c r="F145" s="448"/>
      <c r="G145" s="72"/>
      <c r="H145" s="87"/>
      <c r="I145" s="87"/>
      <c r="J145" s="87"/>
      <c r="K145" s="88"/>
      <c r="L145" s="423">
        <v>2.26268</v>
      </c>
      <c r="M145" s="424"/>
      <c r="N145" s="424"/>
      <c r="O145" s="424"/>
      <c r="P145" s="425"/>
      <c r="Q145" s="429" t="s">
        <v>33</v>
      </c>
      <c r="R145" s="430"/>
      <c r="S145" s="430"/>
      <c r="T145" s="431"/>
      <c r="U145" s="301" t="s">
        <v>70</v>
      </c>
      <c r="V145" s="302"/>
      <c r="W145" s="302"/>
      <c r="X145" s="302"/>
      <c r="Y145" s="302"/>
      <c r="Z145" s="302"/>
      <c r="AA145" s="302"/>
      <c r="AB145" s="302"/>
      <c r="AC145" s="302"/>
      <c r="AD145" s="302"/>
      <c r="AE145" s="303"/>
    </row>
    <row r="146" spans="1:31" ht="12" customHeight="1" thickBot="1" x14ac:dyDescent="0.4">
      <c r="A146" s="417">
        <v>58</v>
      </c>
      <c r="B146" s="418"/>
      <c r="C146" s="417" t="s">
        <v>147</v>
      </c>
      <c r="D146" s="421"/>
      <c r="E146" s="421"/>
      <c r="F146" s="418"/>
      <c r="G146" s="423">
        <v>3.170309</v>
      </c>
      <c r="H146" s="424"/>
      <c r="I146" s="424"/>
      <c r="J146" s="424"/>
      <c r="K146" s="425"/>
      <c r="L146" s="69"/>
      <c r="M146" s="70"/>
      <c r="N146" s="70"/>
      <c r="O146" s="70"/>
      <c r="P146" s="71"/>
      <c r="Q146" s="423" t="s">
        <v>32</v>
      </c>
      <c r="R146" s="424"/>
      <c r="S146" s="424"/>
      <c r="T146" s="425"/>
      <c r="U146" s="154"/>
      <c r="V146" s="155" t="s">
        <v>86</v>
      </c>
      <c r="W146" s="155"/>
      <c r="X146" s="155"/>
      <c r="Y146" s="155"/>
      <c r="Z146" s="155"/>
      <c r="AA146" s="155"/>
      <c r="AB146" s="155"/>
      <c r="AC146" s="155"/>
      <c r="AD146" s="155"/>
      <c r="AE146" s="156"/>
    </row>
    <row r="147" spans="1:31" ht="13.5" customHeight="1" thickBot="1" x14ac:dyDescent="0.4">
      <c r="A147" s="447"/>
      <c r="B147" s="448"/>
      <c r="C147" s="419"/>
      <c r="D147" s="422"/>
      <c r="E147" s="422"/>
      <c r="F147" s="420"/>
      <c r="G147" s="72"/>
      <c r="H147" s="87"/>
      <c r="I147" s="87"/>
      <c r="J147" s="87"/>
      <c r="K147" s="88"/>
      <c r="L147" s="423">
        <v>3.170309</v>
      </c>
      <c r="M147" s="424"/>
      <c r="N147" s="424"/>
      <c r="O147" s="424"/>
      <c r="P147" s="425"/>
      <c r="Q147" s="429" t="s">
        <v>33</v>
      </c>
      <c r="R147" s="430"/>
      <c r="S147" s="430"/>
      <c r="T147" s="431"/>
      <c r="U147" s="322" t="s">
        <v>69</v>
      </c>
      <c r="V147" s="323"/>
      <c r="W147" s="323"/>
      <c r="X147" s="323"/>
      <c r="Y147" s="323"/>
      <c r="Z147" s="323"/>
      <c r="AA147" s="323"/>
      <c r="AB147" s="323"/>
      <c r="AC147" s="323"/>
      <c r="AD147" s="323"/>
      <c r="AE147" s="324"/>
    </row>
    <row r="148" spans="1:31" ht="12.75" customHeight="1" thickBot="1" x14ac:dyDescent="0.4">
      <c r="A148" s="417">
        <v>59</v>
      </c>
      <c r="B148" s="418"/>
      <c r="C148" s="461" t="s">
        <v>150</v>
      </c>
      <c r="D148" s="462"/>
      <c r="E148" s="462"/>
      <c r="F148" s="463"/>
      <c r="G148" s="423">
        <v>2.624466</v>
      </c>
      <c r="H148" s="424"/>
      <c r="I148" s="424"/>
      <c r="J148" s="424"/>
      <c r="K148" s="425"/>
      <c r="L148" s="69"/>
      <c r="M148" s="70"/>
      <c r="N148" s="70"/>
      <c r="O148" s="70"/>
      <c r="P148" s="71"/>
      <c r="Q148" s="423" t="s">
        <v>32</v>
      </c>
      <c r="R148" s="424"/>
      <c r="S148" s="424"/>
      <c r="T148" s="425"/>
      <c r="U148" s="154"/>
      <c r="V148" s="155" t="s">
        <v>86</v>
      </c>
      <c r="W148" s="155"/>
      <c r="X148" s="155"/>
      <c r="Y148" s="155"/>
      <c r="Z148" s="155"/>
      <c r="AA148" s="155"/>
      <c r="AB148" s="155"/>
      <c r="AC148" s="155"/>
      <c r="AD148" s="155"/>
      <c r="AE148" s="156"/>
    </row>
    <row r="149" spans="1:31" ht="12.75" customHeight="1" thickBot="1" x14ac:dyDescent="0.4">
      <c r="A149" s="419"/>
      <c r="B149" s="420"/>
      <c r="C149" s="447"/>
      <c r="D149" s="451"/>
      <c r="E149" s="451"/>
      <c r="F149" s="448"/>
      <c r="G149" s="72"/>
      <c r="H149" s="87"/>
      <c r="I149" s="87"/>
      <c r="J149" s="87"/>
      <c r="K149" s="88"/>
      <c r="L149" s="423">
        <v>2.624466</v>
      </c>
      <c r="M149" s="424"/>
      <c r="N149" s="424"/>
      <c r="O149" s="424"/>
      <c r="P149" s="425"/>
      <c r="Q149" s="429" t="s">
        <v>33</v>
      </c>
      <c r="R149" s="430"/>
      <c r="S149" s="430"/>
      <c r="T149" s="431"/>
      <c r="U149" s="322" t="s">
        <v>69</v>
      </c>
      <c r="V149" s="323"/>
      <c r="W149" s="323"/>
      <c r="X149" s="323"/>
      <c r="Y149" s="323"/>
      <c r="Z149" s="323"/>
      <c r="AA149" s="323"/>
      <c r="AB149" s="323"/>
      <c r="AC149" s="323"/>
      <c r="AD149" s="323"/>
      <c r="AE149" s="324"/>
    </row>
    <row r="150" spans="1:31" ht="12.75" customHeight="1" thickBot="1" x14ac:dyDescent="0.4">
      <c r="A150" s="417">
        <v>60</v>
      </c>
      <c r="B150" s="418"/>
      <c r="C150" s="417" t="s">
        <v>150</v>
      </c>
      <c r="D150" s="421"/>
      <c r="E150" s="421"/>
      <c r="F150" s="418"/>
      <c r="G150" s="423">
        <v>0.92097099999999998</v>
      </c>
      <c r="H150" s="424"/>
      <c r="I150" s="424"/>
      <c r="J150" s="424"/>
      <c r="K150" s="425"/>
      <c r="L150" s="69"/>
      <c r="M150" s="70"/>
      <c r="N150" s="70"/>
      <c r="O150" s="70"/>
      <c r="P150" s="71"/>
      <c r="Q150" s="423" t="s">
        <v>32</v>
      </c>
      <c r="R150" s="424"/>
      <c r="S150" s="424"/>
      <c r="T150" s="425"/>
      <c r="U150" s="135"/>
      <c r="V150" s="136" t="s">
        <v>86</v>
      </c>
      <c r="W150" s="136"/>
      <c r="X150" s="136"/>
      <c r="Y150" s="136"/>
      <c r="Z150" s="136"/>
      <c r="AA150" s="136"/>
      <c r="AB150" s="136"/>
      <c r="AC150" s="136"/>
      <c r="AD150" s="136"/>
      <c r="AE150" s="137"/>
    </row>
    <row r="151" spans="1:31" ht="12.75" customHeight="1" thickBot="1" x14ac:dyDescent="0.4">
      <c r="A151" s="447"/>
      <c r="B151" s="448"/>
      <c r="C151" s="447"/>
      <c r="D151" s="451"/>
      <c r="E151" s="451"/>
      <c r="F151" s="448"/>
      <c r="G151" s="72"/>
      <c r="H151" s="87"/>
      <c r="I151" s="87"/>
      <c r="J151" s="87"/>
      <c r="K151" s="88"/>
      <c r="L151" s="423">
        <v>0.92097099999999998</v>
      </c>
      <c r="M151" s="424"/>
      <c r="N151" s="424"/>
      <c r="O151" s="424"/>
      <c r="P151" s="425"/>
      <c r="Q151" s="429" t="s">
        <v>33</v>
      </c>
      <c r="R151" s="430"/>
      <c r="S151" s="430"/>
      <c r="T151" s="431"/>
      <c r="U151" s="301" t="s">
        <v>70</v>
      </c>
      <c r="V151" s="302"/>
      <c r="W151" s="302"/>
      <c r="X151" s="302"/>
      <c r="Y151" s="302"/>
      <c r="Z151" s="302"/>
      <c r="AA151" s="302"/>
      <c r="AB151" s="302"/>
      <c r="AC151" s="302"/>
      <c r="AD151" s="302"/>
      <c r="AE151" s="303"/>
    </row>
    <row r="152" spans="1:31" ht="12.75" customHeight="1" x14ac:dyDescent="0.35">
      <c r="A152" s="417">
        <v>61</v>
      </c>
      <c r="B152" s="418"/>
      <c r="C152" s="417" t="s">
        <v>152</v>
      </c>
      <c r="D152" s="421"/>
      <c r="E152" s="421"/>
      <c r="F152" s="418"/>
      <c r="G152" s="423">
        <v>1.4701029999999999</v>
      </c>
      <c r="H152" s="424"/>
      <c r="I152" s="424"/>
      <c r="J152" s="424"/>
      <c r="K152" s="425"/>
      <c r="L152" s="423"/>
      <c r="M152" s="424"/>
      <c r="N152" s="424"/>
      <c r="O152" s="424"/>
      <c r="P152" s="425"/>
      <c r="Q152" s="423" t="s">
        <v>32</v>
      </c>
      <c r="R152" s="424"/>
      <c r="S152" s="424"/>
      <c r="T152" s="425"/>
      <c r="U152" s="154"/>
      <c r="V152" s="155" t="s">
        <v>86</v>
      </c>
      <c r="W152" s="155"/>
      <c r="X152" s="155"/>
      <c r="Y152" s="155"/>
      <c r="Z152" s="155"/>
      <c r="AA152" s="155"/>
      <c r="AB152" s="155"/>
      <c r="AC152" s="155"/>
      <c r="AD152" s="155"/>
      <c r="AE152" s="156"/>
    </row>
    <row r="153" spans="1:31" ht="12.75" customHeight="1" thickBot="1" x14ac:dyDescent="0.4">
      <c r="A153" s="447"/>
      <c r="B153" s="448"/>
      <c r="C153" s="447"/>
      <c r="D153" s="451"/>
      <c r="E153" s="451"/>
      <c r="F153" s="448"/>
      <c r="G153" s="72"/>
      <c r="H153" s="87"/>
      <c r="I153" s="87"/>
      <c r="J153" s="87"/>
      <c r="K153" s="88"/>
      <c r="L153" s="458">
        <v>1.4701029999999999</v>
      </c>
      <c r="M153" s="459"/>
      <c r="N153" s="459"/>
      <c r="O153" s="459"/>
      <c r="P153" s="460"/>
      <c r="Q153" s="429" t="s">
        <v>33</v>
      </c>
      <c r="R153" s="430"/>
      <c r="S153" s="430"/>
      <c r="T153" s="431"/>
      <c r="U153" s="322" t="s">
        <v>69</v>
      </c>
      <c r="V153" s="323"/>
      <c r="W153" s="323"/>
      <c r="X153" s="323"/>
      <c r="Y153" s="323"/>
      <c r="Z153" s="323"/>
      <c r="AA153" s="323"/>
      <c r="AB153" s="323"/>
      <c r="AC153" s="323"/>
      <c r="AD153" s="323"/>
      <c r="AE153" s="324"/>
    </row>
    <row r="154" spans="1:31" ht="12.75" customHeight="1" thickBot="1" x14ac:dyDescent="0.4">
      <c r="A154" s="417">
        <v>62</v>
      </c>
      <c r="B154" s="418"/>
      <c r="C154" s="417" t="s">
        <v>152</v>
      </c>
      <c r="D154" s="421"/>
      <c r="E154" s="421"/>
      <c r="F154" s="418"/>
      <c r="G154" s="423">
        <v>1.914175</v>
      </c>
      <c r="H154" s="424"/>
      <c r="I154" s="424"/>
      <c r="J154" s="424"/>
      <c r="K154" s="425"/>
      <c r="L154" s="69"/>
      <c r="M154" s="70"/>
      <c r="N154" s="70"/>
      <c r="O154" s="70"/>
      <c r="P154" s="71"/>
      <c r="Q154" s="423" t="s">
        <v>32</v>
      </c>
      <c r="R154" s="424"/>
      <c r="S154" s="424"/>
      <c r="T154" s="425"/>
      <c r="U154" s="154"/>
      <c r="V154" s="155" t="s">
        <v>86</v>
      </c>
      <c r="W154" s="155"/>
      <c r="X154" s="155"/>
      <c r="Y154" s="155"/>
      <c r="Z154" s="155"/>
      <c r="AA154" s="155"/>
      <c r="AB154" s="155"/>
      <c r="AC154" s="155"/>
      <c r="AD154" s="155"/>
      <c r="AE154" s="156"/>
    </row>
    <row r="155" spans="1:31" ht="12.75" customHeight="1" thickBot="1" x14ac:dyDescent="0.4">
      <c r="A155" s="447"/>
      <c r="B155" s="448"/>
      <c r="C155" s="447"/>
      <c r="D155" s="451"/>
      <c r="E155" s="451"/>
      <c r="F155" s="448"/>
      <c r="G155" s="72"/>
      <c r="H155" s="87"/>
      <c r="I155" s="87"/>
      <c r="J155" s="87"/>
      <c r="K155" s="88"/>
      <c r="L155" s="423">
        <v>1.914175</v>
      </c>
      <c r="M155" s="424"/>
      <c r="N155" s="424"/>
      <c r="O155" s="424"/>
      <c r="P155" s="425"/>
      <c r="Q155" s="429" t="s">
        <v>33</v>
      </c>
      <c r="R155" s="430"/>
      <c r="S155" s="430"/>
      <c r="T155" s="431"/>
      <c r="U155" s="322" t="s">
        <v>69</v>
      </c>
      <c r="V155" s="323"/>
      <c r="W155" s="323"/>
      <c r="X155" s="323"/>
      <c r="Y155" s="323"/>
      <c r="Z155" s="323"/>
      <c r="AA155" s="323"/>
      <c r="AB155" s="323"/>
      <c r="AC155" s="323"/>
      <c r="AD155" s="323"/>
      <c r="AE155" s="324"/>
    </row>
    <row r="156" spans="1:31" ht="12.75" customHeight="1" x14ac:dyDescent="0.35">
      <c r="A156" s="417">
        <v>63</v>
      </c>
      <c r="B156" s="418"/>
      <c r="C156" s="432" t="s">
        <v>155</v>
      </c>
      <c r="D156" s="433"/>
      <c r="E156" s="433"/>
      <c r="F156" s="434"/>
      <c r="G156" s="334">
        <f>SUM(G142:G155)</f>
        <v>14.645763000000001</v>
      </c>
      <c r="H156" s="335"/>
      <c r="I156" s="335"/>
      <c r="J156" s="335"/>
      <c r="K156" s="336"/>
      <c r="L156" s="124"/>
      <c r="M156" s="125"/>
      <c r="N156" s="125"/>
      <c r="O156" s="125"/>
      <c r="P156" s="126"/>
      <c r="Q156" s="423" t="s">
        <v>32</v>
      </c>
      <c r="R156" s="424"/>
      <c r="S156" s="424"/>
      <c r="T156" s="425"/>
      <c r="U156" s="340"/>
      <c r="V156" s="341"/>
      <c r="W156" s="341"/>
      <c r="X156" s="341"/>
      <c r="Y156" s="341"/>
      <c r="Z156" s="341"/>
      <c r="AA156" s="341"/>
      <c r="AB156" s="341"/>
      <c r="AC156" s="341"/>
      <c r="AD156" s="341"/>
      <c r="AE156" s="342"/>
    </row>
    <row r="157" spans="1:31" ht="12.75" customHeight="1" thickBot="1" x14ac:dyDescent="0.4">
      <c r="A157" s="447"/>
      <c r="B157" s="448"/>
      <c r="C157" s="441"/>
      <c r="D157" s="442"/>
      <c r="E157" s="442"/>
      <c r="F157" s="443"/>
      <c r="G157" s="121"/>
      <c r="H157" s="127"/>
      <c r="I157" s="127"/>
      <c r="J157" s="127"/>
      <c r="K157" s="128"/>
      <c r="L157" s="455">
        <f>SUM(L143:L156)</f>
        <v>14.645763000000001</v>
      </c>
      <c r="M157" s="456"/>
      <c r="N157" s="456"/>
      <c r="O157" s="456"/>
      <c r="P157" s="457"/>
      <c r="Q157" s="429" t="s">
        <v>33</v>
      </c>
      <c r="R157" s="430"/>
      <c r="S157" s="430"/>
      <c r="T157" s="431"/>
      <c r="U157" s="343"/>
      <c r="V157" s="344"/>
      <c r="W157" s="344"/>
      <c r="X157" s="344"/>
      <c r="Y157" s="344"/>
      <c r="Z157" s="344"/>
      <c r="AA157" s="344"/>
      <c r="AB157" s="344"/>
      <c r="AC157" s="344"/>
      <c r="AD157" s="344"/>
      <c r="AE157" s="345"/>
    </row>
    <row r="158" spans="1:31" ht="12.75" customHeight="1" thickBot="1" x14ac:dyDescent="0.4">
      <c r="A158" s="417">
        <v>64</v>
      </c>
      <c r="B158" s="418"/>
      <c r="C158" s="417" t="s">
        <v>156</v>
      </c>
      <c r="D158" s="421"/>
      <c r="E158" s="421"/>
      <c r="F158" s="418"/>
      <c r="G158" s="423">
        <v>3.1447419999999999</v>
      </c>
      <c r="H158" s="424"/>
      <c r="I158" s="424"/>
      <c r="J158" s="424"/>
      <c r="K158" s="425"/>
      <c r="L158" s="69"/>
      <c r="M158" s="70"/>
      <c r="N158" s="70"/>
      <c r="O158" s="70"/>
      <c r="P158" s="71"/>
      <c r="Q158" s="423" t="s">
        <v>32</v>
      </c>
      <c r="R158" s="424"/>
      <c r="S158" s="424"/>
      <c r="T158" s="425"/>
      <c r="U158" s="154"/>
      <c r="V158" s="155" t="s">
        <v>86</v>
      </c>
      <c r="W158" s="155"/>
      <c r="X158" s="155"/>
      <c r="Y158" s="155"/>
      <c r="Z158" s="155"/>
      <c r="AA158" s="155"/>
      <c r="AB158" s="155"/>
      <c r="AC158" s="155"/>
      <c r="AD158" s="155"/>
      <c r="AE158" s="156"/>
    </row>
    <row r="159" spans="1:31" ht="12.75" customHeight="1" thickBot="1" x14ac:dyDescent="0.4">
      <c r="A159" s="447"/>
      <c r="B159" s="448"/>
      <c r="C159" s="447"/>
      <c r="D159" s="451"/>
      <c r="E159" s="451"/>
      <c r="F159" s="448"/>
      <c r="G159" s="72"/>
      <c r="H159" s="87"/>
      <c r="I159" s="87"/>
      <c r="J159" s="87"/>
      <c r="K159" s="88"/>
      <c r="L159" s="423">
        <v>3.1447419999999999</v>
      </c>
      <c r="M159" s="424"/>
      <c r="N159" s="424"/>
      <c r="O159" s="424"/>
      <c r="P159" s="425"/>
      <c r="Q159" s="429" t="s">
        <v>33</v>
      </c>
      <c r="R159" s="430"/>
      <c r="S159" s="430"/>
      <c r="T159" s="431"/>
      <c r="U159" s="322" t="s">
        <v>69</v>
      </c>
      <c r="V159" s="323"/>
      <c r="W159" s="323"/>
      <c r="X159" s="323"/>
      <c r="Y159" s="323"/>
      <c r="Z159" s="323"/>
      <c r="AA159" s="323"/>
      <c r="AB159" s="323"/>
      <c r="AC159" s="323"/>
      <c r="AD159" s="323"/>
      <c r="AE159" s="324"/>
    </row>
    <row r="160" spans="1:31" ht="12.75" customHeight="1" thickBot="1" x14ac:dyDescent="0.4">
      <c r="A160" s="417">
        <v>65</v>
      </c>
      <c r="B160" s="418"/>
      <c r="C160" s="417" t="s">
        <v>156</v>
      </c>
      <c r="D160" s="421"/>
      <c r="E160" s="421"/>
      <c r="F160" s="418"/>
      <c r="G160" s="423">
        <v>0.92041200000000001</v>
      </c>
      <c r="H160" s="424"/>
      <c r="I160" s="424"/>
      <c r="J160" s="424"/>
      <c r="K160" s="425"/>
      <c r="L160" s="69"/>
      <c r="M160" s="70"/>
      <c r="N160" s="70"/>
      <c r="O160" s="70"/>
      <c r="P160" s="71"/>
      <c r="Q160" s="423" t="s">
        <v>32</v>
      </c>
      <c r="R160" s="424"/>
      <c r="S160" s="424"/>
      <c r="T160" s="425"/>
      <c r="U160" s="154"/>
      <c r="V160" s="155" t="s">
        <v>86</v>
      </c>
      <c r="W160" s="155"/>
      <c r="X160" s="155"/>
      <c r="Y160" s="155"/>
      <c r="Z160" s="155"/>
      <c r="AA160" s="155"/>
      <c r="AB160" s="155"/>
      <c r="AC160" s="155"/>
      <c r="AD160" s="155"/>
      <c r="AE160" s="156"/>
    </row>
    <row r="161" spans="1:31" ht="12.75" customHeight="1" thickBot="1" x14ac:dyDescent="0.4">
      <c r="A161" s="447"/>
      <c r="B161" s="448"/>
      <c r="C161" s="447"/>
      <c r="D161" s="451"/>
      <c r="E161" s="451"/>
      <c r="F161" s="448"/>
      <c r="G161" s="72"/>
      <c r="H161" s="87"/>
      <c r="I161" s="87"/>
      <c r="J161" s="87"/>
      <c r="K161" s="88"/>
      <c r="L161" s="423">
        <v>0.92041200000000001</v>
      </c>
      <c r="M161" s="424"/>
      <c r="N161" s="424"/>
      <c r="O161" s="424"/>
      <c r="P161" s="425"/>
      <c r="Q161" s="429" t="s">
        <v>33</v>
      </c>
      <c r="R161" s="430"/>
      <c r="S161" s="430"/>
      <c r="T161" s="431"/>
      <c r="U161" s="322" t="s">
        <v>69</v>
      </c>
      <c r="V161" s="323"/>
      <c r="W161" s="323"/>
      <c r="X161" s="323"/>
      <c r="Y161" s="323"/>
      <c r="Z161" s="323"/>
      <c r="AA161" s="323"/>
      <c r="AB161" s="323"/>
      <c r="AC161" s="323"/>
      <c r="AD161" s="323"/>
      <c r="AE161" s="324"/>
    </row>
    <row r="162" spans="1:31" ht="12.75" customHeight="1" thickBot="1" x14ac:dyDescent="0.4">
      <c r="A162" s="417">
        <v>66</v>
      </c>
      <c r="B162" s="418"/>
      <c r="C162" s="417" t="s">
        <v>158</v>
      </c>
      <c r="D162" s="421"/>
      <c r="E162" s="421"/>
      <c r="F162" s="418"/>
      <c r="G162" s="423">
        <v>3.186512</v>
      </c>
      <c r="H162" s="424"/>
      <c r="I162" s="424"/>
      <c r="J162" s="424"/>
      <c r="K162" s="425"/>
      <c r="L162" s="69"/>
      <c r="M162" s="70"/>
      <c r="N162" s="70"/>
      <c r="O162" s="70"/>
      <c r="P162" s="71"/>
      <c r="Q162" s="423" t="s">
        <v>32</v>
      </c>
      <c r="R162" s="424"/>
      <c r="S162" s="424"/>
      <c r="T162" s="425"/>
      <c r="U162" s="154"/>
      <c r="V162" s="155" t="s">
        <v>86</v>
      </c>
      <c r="W162" s="155"/>
      <c r="X162" s="155"/>
      <c r="Y162" s="155"/>
      <c r="Z162" s="155"/>
      <c r="AA162" s="155"/>
      <c r="AB162" s="155"/>
      <c r="AC162" s="155"/>
      <c r="AD162" s="155"/>
      <c r="AE162" s="156"/>
    </row>
    <row r="163" spans="1:31" ht="12.75" customHeight="1" thickBot="1" x14ac:dyDescent="0.4">
      <c r="A163" s="447"/>
      <c r="B163" s="448"/>
      <c r="C163" s="447"/>
      <c r="D163" s="451"/>
      <c r="E163" s="451"/>
      <c r="F163" s="448"/>
      <c r="G163" s="72"/>
      <c r="H163" s="87"/>
      <c r="I163" s="87"/>
      <c r="J163" s="87"/>
      <c r="K163" s="88"/>
      <c r="L163" s="423">
        <v>3.186512</v>
      </c>
      <c r="M163" s="424"/>
      <c r="N163" s="424"/>
      <c r="O163" s="424"/>
      <c r="P163" s="425"/>
      <c r="Q163" s="429" t="s">
        <v>33</v>
      </c>
      <c r="R163" s="430"/>
      <c r="S163" s="430"/>
      <c r="T163" s="431"/>
      <c r="U163" s="322" t="s">
        <v>69</v>
      </c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4"/>
    </row>
    <row r="164" spans="1:31" ht="13.5" customHeight="1" thickBot="1" x14ac:dyDescent="0.4">
      <c r="A164" s="417">
        <v>67</v>
      </c>
      <c r="B164" s="418"/>
      <c r="C164" s="417" t="s">
        <v>160</v>
      </c>
      <c r="D164" s="421"/>
      <c r="E164" s="421"/>
      <c r="F164" s="418"/>
      <c r="G164" s="423">
        <v>3.1182349999999999</v>
      </c>
      <c r="H164" s="424"/>
      <c r="I164" s="424"/>
      <c r="J164" s="424"/>
      <c r="K164" s="425"/>
      <c r="L164" s="69"/>
      <c r="M164" s="70"/>
      <c r="N164" s="70"/>
      <c r="O164" s="70"/>
      <c r="P164" s="71"/>
      <c r="Q164" s="423" t="s">
        <v>32</v>
      </c>
      <c r="R164" s="424"/>
      <c r="S164" s="424"/>
      <c r="T164" s="425"/>
      <c r="U164" s="154"/>
      <c r="V164" s="155" t="s">
        <v>86</v>
      </c>
      <c r="W164" s="155"/>
      <c r="X164" s="155"/>
      <c r="Y164" s="155"/>
      <c r="Z164" s="155"/>
      <c r="AA164" s="155"/>
      <c r="AB164" s="155"/>
      <c r="AC164" s="155"/>
      <c r="AD164" s="155"/>
      <c r="AE164" s="156"/>
    </row>
    <row r="165" spans="1:31" ht="12.75" customHeight="1" thickBot="1" x14ac:dyDescent="0.4">
      <c r="A165" s="447"/>
      <c r="B165" s="448"/>
      <c r="C165" s="447"/>
      <c r="D165" s="451"/>
      <c r="E165" s="451"/>
      <c r="F165" s="448"/>
      <c r="G165" s="72"/>
      <c r="H165" s="87"/>
      <c r="I165" s="87"/>
      <c r="J165" s="87"/>
      <c r="K165" s="88"/>
      <c r="L165" s="423">
        <v>3.1182349999999999</v>
      </c>
      <c r="M165" s="424"/>
      <c r="N165" s="424"/>
      <c r="O165" s="424"/>
      <c r="P165" s="425"/>
      <c r="Q165" s="429" t="s">
        <v>33</v>
      </c>
      <c r="R165" s="430"/>
      <c r="S165" s="430"/>
      <c r="T165" s="431"/>
      <c r="U165" s="322" t="s">
        <v>69</v>
      </c>
      <c r="V165" s="323"/>
      <c r="W165" s="323"/>
      <c r="X165" s="323"/>
      <c r="Y165" s="323"/>
      <c r="Z165" s="323"/>
      <c r="AA165" s="323"/>
      <c r="AB165" s="323"/>
      <c r="AC165" s="323"/>
      <c r="AD165" s="323"/>
      <c r="AE165" s="324"/>
    </row>
    <row r="166" spans="1:31" ht="12.75" customHeight="1" thickBot="1" x14ac:dyDescent="0.4">
      <c r="A166" s="417">
        <v>68</v>
      </c>
      <c r="B166" s="418"/>
      <c r="C166" s="417" t="s">
        <v>169</v>
      </c>
      <c r="D166" s="421"/>
      <c r="E166" s="421"/>
      <c r="F166" s="418"/>
      <c r="G166" s="423">
        <v>2.027765</v>
      </c>
      <c r="H166" s="424"/>
      <c r="I166" s="424"/>
      <c r="J166" s="424"/>
      <c r="K166" s="425"/>
      <c r="L166" s="69"/>
      <c r="M166" s="70"/>
      <c r="N166" s="70"/>
      <c r="O166" s="70"/>
      <c r="P166" s="71"/>
      <c r="Q166" s="423" t="s">
        <v>32</v>
      </c>
      <c r="R166" s="424"/>
      <c r="S166" s="424"/>
      <c r="T166" s="425"/>
      <c r="U166" s="154"/>
      <c r="V166" s="155" t="s">
        <v>86</v>
      </c>
      <c r="W166" s="155"/>
      <c r="X166" s="155"/>
      <c r="Y166" s="155"/>
      <c r="Z166" s="155"/>
      <c r="AA166" s="155"/>
      <c r="AB166" s="155"/>
      <c r="AC166" s="155"/>
      <c r="AD166" s="155"/>
      <c r="AE166" s="156"/>
    </row>
    <row r="167" spans="1:31" ht="12.75" customHeight="1" thickBot="1" x14ac:dyDescent="0.4">
      <c r="A167" s="447"/>
      <c r="B167" s="448"/>
      <c r="C167" s="447"/>
      <c r="D167" s="451"/>
      <c r="E167" s="451"/>
      <c r="F167" s="448"/>
      <c r="G167" s="72"/>
      <c r="H167" s="87"/>
      <c r="I167" s="87"/>
      <c r="J167" s="87"/>
      <c r="K167" s="88"/>
      <c r="L167" s="423">
        <v>2.027765</v>
      </c>
      <c r="M167" s="424"/>
      <c r="N167" s="424"/>
      <c r="O167" s="424"/>
      <c r="P167" s="425"/>
      <c r="Q167" s="429" t="s">
        <v>33</v>
      </c>
      <c r="R167" s="430"/>
      <c r="S167" s="430"/>
      <c r="T167" s="431"/>
      <c r="U167" s="322" t="s">
        <v>69</v>
      </c>
      <c r="V167" s="323"/>
      <c r="W167" s="323"/>
      <c r="X167" s="323"/>
      <c r="Y167" s="323"/>
      <c r="Z167" s="323"/>
      <c r="AA167" s="323"/>
      <c r="AB167" s="323"/>
      <c r="AC167" s="323"/>
      <c r="AD167" s="323"/>
      <c r="AE167" s="324"/>
    </row>
    <row r="168" spans="1:31" ht="12.75" customHeight="1" thickBot="1" x14ac:dyDescent="0.4">
      <c r="A168" s="417">
        <v>69</v>
      </c>
      <c r="B168" s="418"/>
      <c r="C168" s="417" t="s">
        <v>162</v>
      </c>
      <c r="D168" s="421"/>
      <c r="E168" s="421"/>
      <c r="F168" s="418"/>
      <c r="G168" s="423">
        <v>2.4198059999999999</v>
      </c>
      <c r="H168" s="424"/>
      <c r="I168" s="424"/>
      <c r="J168" s="424"/>
      <c r="K168" s="425"/>
      <c r="L168" s="69"/>
      <c r="M168" s="70"/>
      <c r="N168" s="70"/>
      <c r="O168" s="70"/>
      <c r="P168" s="71"/>
      <c r="Q168" s="423" t="s">
        <v>32</v>
      </c>
      <c r="R168" s="424"/>
      <c r="S168" s="424"/>
      <c r="T168" s="425"/>
      <c r="U168" s="154"/>
      <c r="V168" s="155" t="s">
        <v>86</v>
      </c>
      <c r="W168" s="155"/>
      <c r="X168" s="155"/>
      <c r="Y168" s="155"/>
      <c r="Z168" s="155"/>
      <c r="AA168" s="155"/>
      <c r="AB168" s="155"/>
      <c r="AC168" s="155"/>
      <c r="AD168" s="155"/>
      <c r="AE168" s="156"/>
    </row>
    <row r="169" spans="1:31" ht="12.75" customHeight="1" thickBot="1" x14ac:dyDescent="0.4">
      <c r="A169" s="447"/>
      <c r="B169" s="448"/>
      <c r="C169" s="447"/>
      <c r="D169" s="451"/>
      <c r="E169" s="451"/>
      <c r="F169" s="448"/>
      <c r="G169" s="72"/>
      <c r="H169" s="87"/>
      <c r="I169" s="87"/>
      <c r="J169" s="87"/>
      <c r="K169" s="88"/>
      <c r="L169" s="423">
        <v>2.4198059999999999</v>
      </c>
      <c r="M169" s="424"/>
      <c r="N169" s="424"/>
      <c r="O169" s="424"/>
      <c r="P169" s="425"/>
      <c r="Q169" s="429" t="s">
        <v>33</v>
      </c>
      <c r="R169" s="430"/>
      <c r="S169" s="430"/>
      <c r="T169" s="431"/>
      <c r="U169" s="322" t="s">
        <v>69</v>
      </c>
      <c r="V169" s="323"/>
      <c r="W169" s="323"/>
      <c r="X169" s="323"/>
      <c r="Y169" s="323"/>
      <c r="Z169" s="323"/>
      <c r="AA169" s="323"/>
      <c r="AB169" s="323"/>
      <c r="AC169" s="323"/>
      <c r="AD169" s="323"/>
      <c r="AE169" s="324"/>
    </row>
    <row r="170" spans="1:31" ht="12.75" customHeight="1" x14ac:dyDescent="0.35">
      <c r="A170" s="417">
        <v>70</v>
      </c>
      <c r="B170" s="418"/>
      <c r="C170" s="417" t="s">
        <v>164</v>
      </c>
      <c r="D170" s="421"/>
      <c r="E170" s="421"/>
      <c r="F170" s="418"/>
      <c r="G170" s="423">
        <v>1.781747</v>
      </c>
      <c r="H170" s="424"/>
      <c r="I170" s="424"/>
      <c r="J170" s="424"/>
      <c r="K170" s="425"/>
      <c r="L170" s="423"/>
      <c r="M170" s="424"/>
      <c r="N170" s="424"/>
      <c r="O170" s="424"/>
      <c r="P170" s="425"/>
      <c r="Q170" s="423" t="s">
        <v>32</v>
      </c>
      <c r="R170" s="424"/>
      <c r="S170" s="424"/>
      <c r="T170" s="425"/>
      <c r="U170" s="154"/>
      <c r="V170" s="155" t="s">
        <v>86</v>
      </c>
      <c r="W170" s="155"/>
      <c r="X170" s="155"/>
      <c r="Y170" s="155"/>
      <c r="Z170" s="155"/>
      <c r="AA170" s="155"/>
      <c r="AB170" s="155"/>
      <c r="AC170" s="155"/>
      <c r="AD170" s="155"/>
      <c r="AE170" s="156"/>
    </row>
    <row r="171" spans="1:31" ht="12.75" customHeight="1" thickBot="1" x14ac:dyDescent="0.4">
      <c r="A171" s="419"/>
      <c r="B171" s="420"/>
      <c r="C171" s="419"/>
      <c r="D171" s="422"/>
      <c r="E171" s="422"/>
      <c r="F171" s="420"/>
      <c r="G171" s="72"/>
      <c r="H171" s="87"/>
      <c r="I171" s="87"/>
      <c r="J171" s="87"/>
      <c r="K171" s="88"/>
      <c r="L171" s="458">
        <v>1.781747</v>
      </c>
      <c r="M171" s="459"/>
      <c r="N171" s="459"/>
      <c r="O171" s="459"/>
      <c r="P171" s="460"/>
      <c r="Q171" s="429" t="s">
        <v>33</v>
      </c>
      <c r="R171" s="430"/>
      <c r="S171" s="430"/>
      <c r="T171" s="431"/>
      <c r="U171" s="322" t="s">
        <v>69</v>
      </c>
      <c r="V171" s="323"/>
      <c r="W171" s="323"/>
      <c r="X171" s="323"/>
      <c r="Y171" s="323"/>
      <c r="Z171" s="323"/>
      <c r="AA171" s="323"/>
      <c r="AB171" s="323"/>
      <c r="AC171" s="323"/>
      <c r="AD171" s="323"/>
      <c r="AE171" s="324"/>
    </row>
    <row r="172" spans="1:31" ht="12.75" customHeight="1" x14ac:dyDescent="0.35">
      <c r="A172" s="417">
        <v>71</v>
      </c>
      <c r="B172" s="418"/>
      <c r="C172" s="432" t="s">
        <v>166</v>
      </c>
      <c r="D172" s="433"/>
      <c r="E172" s="433"/>
      <c r="F172" s="434"/>
      <c r="G172" s="334">
        <f>SUM(G158:G171)</f>
        <v>16.599219000000002</v>
      </c>
      <c r="H172" s="335"/>
      <c r="I172" s="335"/>
      <c r="J172" s="335"/>
      <c r="K172" s="336"/>
      <c r="L172" s="124"/>
      <c r="M172" s="125"/>
      <c r="N172" s="125"/>
      <c r="O172" s="125"/>
      <c r="P172" s="126"/>
      <c r="Q172" s="423" t="s">
        <v>32</v>
      </c>
      <c r="R172" s="424"/>
      <c r="S172" s="424"/>
      <c r="T172" s="425"/>
      <c r="U172" s="340"/>
      <c r="V172" s="341"/>
      <c r="W172" s="341"/>
      <c r="X172" s="341"/>
      <c r="Y172" s="341"/>
      <c r="Z172" s="341"/>
      <c r="AA172" s="341"/>
      <c r="AB172" s="341"/>
      <c r="AC172" s="341"/>
      <c r="AD172" s="341"/>
      <c r="AE172" s="342"/>
    </row>
    <row r="173" spans="1:31" ht="12.75" customHeight="1" thickBot="1" x14ac:dyDescent="0.4">
      <c r="A173" s="419"/>
      <c r="B173" s="420"/>
      <c r="C173" s="435"/>
      <c r="D173" s="436"/>
      <c r="E173" s="436"/>
      <c r="F173" s="437"/>
      <c r="G173" s="121"/>
      <c r="H173" s="127"/>
      <c r="I173" s="127"/>
      <c r="J173" s="127"/>
      <c r="K173" s="128"/>
      <c r="L173" s="438">
        <f>SUM(L159:L172)</f>
        <v>16.599219000000002</v>
      </c>
      <c r="M173" s="439"/>
      <c r="N173" s="439"/>
      <c r="O173" s="439"/>
      <c r="P173" s="440"/>
      <c r="Q173" s="429" t="s">
        <v>33</v>
      </c>
      <c r="R173" s="430"/>
      <c r="S173" s="430"/>
      <c r="T173" s="431"/>
      <c r="U173" s="343"/>
      <c r="V173" s="344"/>
      <c r="W173" s="344"/>
      <c r="X173" s="344"/>
      <c r="Y173" s="344"/>
      <c r="Z173" s="344"/>
      <c r="AA173" s="344"/>
      <c r="AB173" s="344"/>
      <c r="AC173" s="344"/>
      <c r="AD173" s="344"/>
      <c r="AE173" s="345"/>
    </row>
    <row r="174" spans="1:31" ht="12.75" customHeight="1" x14ac:dyDescent="0.35">
      <c r="A174" s="417">
        <v>72</v>
      </c>
      <c r="B174" s="418"/>
      <c r="C174" s="417" t="s">
        <v>199</v>
      </c>
      <c r="D174" s="421"/>
      <c r="E174" s="421"/>
      <c r="F174" s="418"/>
      <c r="G174" s="423">
        <v>2.5807410000000002</v>
      </c>
      <c r="H174" s="424"/>
      <c r="I174" s="424"/>
      <c r="J174" s="424"/>
      <c r="K174" s="425"/>
      <c r="L174" s="69"/>
      <c r="M174" s="70"/>
      <c r="N174" s="70"/>
      <c r="O174" s="70"/>
      <c r="P174" s="71"/>
      <c r="Q174" s="423" t="s">
        <v>32</v>
      </c>
      <c r="R174" s="424"/>
      <c r="S174" s="424"/>
      <c r="T174" s="425"/>
      <c r="U174" s="154"/>
      <c r="V174" s="155" t="s">
        <v>86</v>
      </c>
      <c r="W174" s="155"/>
      <c r="X174" s="155"/>
      <c r="Y174" s="155"/>
      <c r="Z174" s="155"/>
      <c r="AA174" s="155"/>
      <c r="AB174" s="155"/>
      <c r="AC174" s="155"/>
      <c r="AD174" s="155"/>
      <c r="AE174" s="156"/>
    </row>
    <row r="175" spans="1:31" ht="12.75" customHeight="1" thickBot="1" x14ac:dyDescent="0.4">
      <c r="A175" s="419"/>
      <c r="B175" s="420"/>
      <c r="C175" s="419"/>
      <c r="D175" s="422"/>
      <c r="E175" s="422"/>
      <c r="F175" s="420"/>
      <c r="G175" s="72"/>
      <c r="H175" s="107"/>
      <c r="I175" s="107"/>
      <c r="J175" s="107"/>
      <c r="K175" s="108"/>
      <c r="L175" s="426">
        <v>2.5807410000000002</v>
      </c>
      <c r="M175" s="427"/>
      <c r="N175" s="427"/>
      <c r="O175" s="427"/>
      <c r="P175" s="428"/>
      <c r="Q175" s="429" t="s">
        <v>33</v>
      </c>
      <c r="R175" s="430"/>
      <c r="S175" s="430"/>
      <c r="T175" s="431"/>
      <c r="U175" s="322" t="s">
        <v>69</v>
      </c>
      <c r="V175" s="323"/>
      <c r="W175" s="323"/>
      <c r="X175" s="323"/>
      <c r="Y175" s="323"/>
      <c r="Z175" s="323"/>
      <c r="AA175" s="323"/>
      <c r="AB175" s="323"/>
      <c r="AC175" s="323"/>
      <c r="AD175" s="323"/>
      <c r="AE175" s="324"/>
    </row>
    <row r="176" spans="1:31" ht="12.75" customHeight="1" x14ac:dyDescent="0.35">
      <c r="A176" s="417">
        <v>73</v>
      </c>
      <c r="B176" s="418"/>
      <c r="C176" s="417" t="s">
        <v>199</v>
      </c>
      <c r="D176" s="421"/>
      <c r="E176" s="421"/>
      <c r="F176" s="418"/>
      <c r="G176" s="423">
        <v>1.05463</v>
      </c>
      <c r="H176" s="424"/>
      <c r="I176" s="424"/>
      <c r="J176" s="424"/>
      <c r="K176" s="425"/>
      <c r="L176" s="69"/>
      <c r="M176" s="70"/>
      <c r="N176" s="70"/>
      <c r="O176" s="70"/>
      <c r="P176" s="71"/>
      <c r="Q176" s="423" t="s">
        <v>32</v>
      </c>
      <c r="R176" s="424"/>
      <c r="S176" s="424"/>
      <c r="T176" s="425"/>
      <c r="U176" s="154"/>
      <c r="V176" s="155" t="s">
        <v>86</v>
      </c>
      <c r="W176" s="155"/>
      <c r="X176" s="155"/>
      <c r="Y176" s="155"/>
      <c r="Z176" s="155"/>
      <c r="AA176" s="155"/>
      <c r="AB176" s="155"/>
      <c r="AC176" s="155"/>
      <c r="AD176" s="155"/>
      <c r="AE176" s="156"/>
    </row>
    <row r="177" spans="1:31" ht="12.75" customHeight="1" thickBot="1" x14ac:dyDescent="0.4">
      <c r="A177" s="419"/>
      <c r="B177" s="420"/>
      <c r="C177" s="419"/>
      <c r="D177" s="422"/>
      <c r="E177" s="422"/>
      <c r="F177" s="420"/>
      <c r="G177" s="72"/>
      <c r="H177" s="218"/>
      <c r="I177" s="218"/>
      <c r="J177" s="218"/>
      <c r="K177" s="219"/>
      <c r="L177" s="426">
        <v>1.05463</v>
      </c>
      <c r="M177" s="427"/>
      <c r="N177" s="427"/>
      <c r="O177" s="427"/>
      <c r="P177" s="428"/>
      <c r="Q177" s="429" t="s">
        <v>33</v>
      </c>
      <c r="R177" s="430"/>
      <c r="S177" s="430"/>
      <c r="T177" s="431"/>
      <c r="U177" s="322" t="s">
        <v>69</v>
      </c>
      <c r="V177" s="323"/>
      <c r="W177" s="323"/>
      <c r="X177" s="323"/>
      <c r="Y177" s="323"/>
      <c r="Z177" s="323"/>
      <c r="AA177" s="323"/>
      <c r="AB177" s="323"/>
      <c r="AC177" s="323"/>
      <c r="AD177" s="323"/>
      <c r="AE177" s="324"/>
    </row>
    <row r="178" spans="1:31" ht="12.75" customHeight="1" x14ac:dyDescent="0.35">
      <c r="A178" s="417">
        <v>74</v>
      </c>
      <c r="B178" s="418"/>
      <c r="C178" s="417" t="s">
        <v>200</v>
      </c>
      <c r="D178" s="421"/>
      <c r="E178" s="421"/>
      <c r="F178" s="418"/>
      <c r="G178" s="423">
        <v>2.804074</v>
      </c>
      <c r="H178" s="424"/>
      <c r="I178" s="424"/>
      <c r="J178" s="424"/>
      <c r="K178" s="425"/>
      <c r="L178" s="69"/>
      <c r="M178" s="70"/>
      <c r="N178" s="70"/>
      <c r="O178" s="70"/>
      <c r="P178" s="71"/>
      <c r="Q178" s="423" t="s">
        <v>32</v>
      </c>
      <c r="R178" s="424"/>
      <c r="S178" s="424"/>
      <c r="T178" s="425"/>
      <c r="U178" s="154"/>
      <c r="V178" s="155" t="s">
        <v>86</v>
      </c>
      <c r="W178" s="155"/>
      <c r="X178" s="155"/>
      <c r="Y178" s="155"/>
      <c r="Z178" s="155"/>
      <c r="AA178" s="155"/>
      <c r="AB178" s="155"/>
      <c r="AC178" s="155"/>
      <c r="AD178" s="155"/>
      <c r="AE178" s="156"/>
    </row>
    <row r="179" spans="1:31" ht="12.75" customHeight="1" thickBot="1" x14ac:dyDescent="0.4">
      <c r="A179" s="419"/>
      <c r="B179" s="420"/>
      <c r="C179" s="419"/>
      <c r="D179" s="422"/>
      <c r="E179" s="422"/>
      <c r="F179" s="420"/>
      <c r="G179" s="72"/>
      <c r="H179" s="218"/>
      <c r="I179" s="218"/>
      <c r="J179" s="218"/>
      <c r="K179" s="219"/>
      <c r="L179" s="426">
        <v>2.804074</v>
      </c>
      <c r="M179" s="427"/>
      <c r="N179" s="427"/>
      <c r="O179" s="427"/>
      <c r="P179" s="428"/>
      <c r="Q179" s="429" t="s">
        <v>33</v>
      </c>
      <c r="R179" s="430"/>
      <c r="S179" s="430"/>
      <c r="T179" s="431"/>
      <c r="U179" s="322" t="s">
        <v>69</v>
      </c>
      <c r="V179" s="323"/>
      <c r="W179" s="323"/>
      <c r="X179" s="323"/>
      <c r="Y179" s="323"/>
      <c r="Z179" s="323"/>
      <c r="AA179" s="323"/>
      <c r="AB179" s="323"/>
      <c r="AC179" s="323"/>
      <c r="AD179" s="323"/>
      <c r="AE179" s="324"/>
    </row>
    <row r="180" spans="1:31" ht="12.75" customHeight="1" x14ac:dyDescent="0.35">
      <c r="A180" s="417">
        <v>75</v>
      </c>
      <c r="B180" s="418"/>
      <c r="C180" s="417" t="s">
        <v>200</v>
      </c>
      <c r="D180" s="421"/>
      <c r="E180" s="421"/>
      <c r="F180" s="418"/>
      <c r="G180" s="423">
        <v>0.63277799999999995</v>
      </c>
      <c r="H180" s="424"/>
      <c r="I180" s="424"/>
      <c r="J180" s="424"/>
      <c r="K180" s="425"/>
      <c r="L180" s="69"/>
      <c r="M180" s="70"/>
      <c r="N180" s="70"/>
      <c r="O180" s="70"/>
      <c r="P180" s="71"/>
      <c r="Q180" s="423" t="s">
        <v>32</v>
      </c>
      <c r="R180" s="424"/>
      <c r="S180" s="424"/>
      <c r="T180" s="425"/>
      <c r="U180" s="154"/>
      <c r="V180" s="155" t="s">
        <v>86</v>
      </c>
      <c r="W180" s="155"/>
      <c r="X180" s="155"/>
      <c r="Y180" s="155"/>
      <c r="Z180" s="155"/>
      <c r="AA180" s="155"/>
      <c r="AB180" s="155"/>
      <c r="AC180" s="155"/>
      <c r="AD180" s="155"/>
      <c r="AE180" s="156"/>
    </row>
    <row r="181" spans="1:31" ht="12.75" customHeight="1" thickBot="1" x14ac:dyDescent="0.4">
      <c r="A181" s="419"/>
      <c r="B181" s="420"/>
      <c r="C181" s="419"/>
      <c r="D181" s="422"/>
      <c r="E181" s="422"/>
      <c r="F181" s="420"/>
      <c r="G181" s="72"/>
      <c r="H181" s="218"/>
      <c r="I181" s="218"/>
      <c r="J181" s="218"/>
      <c r="K181" s="219"/>
      <c r="L181" s="426">
        <v>0.63277799999999995</v>
      </c>
      <c r="M181" s="427"/>
      <c r="N181" s="427"/>
      <c r="O181" s="427"/>
      <c r="P181" s="428"/>
      <c r="Q181" s="429" t="s">
        <v>33</v>
      </c>
      <c r="R181" s="430"/>
      <c r="S181" s="430"/>
      <c r="T181" s="431"/>
      <c r="U181" s="322" t="s">
        <v>69</v>
      </c>
      <c r="V181" s="323"/>
      <c r="W181" s="323"/>
      <c r="X181" s="323"/>
      <c r="Y181" s="323"/>
      <c r="Z181" s="323"/>
      <c r="AA181" s="323"/>
      <c r="AB181" s="323"/>
      <c r="AC181" s="323"/>
      <c r="AD181" s="323"/>
      <c r="AE181" s="324"/>
    </row>
    <row r="182" spans="1:31" ht="12.75" customHeight="1" x14ac:dyDescent="0.35">
      <c r="A182" s="417">
        <v>76</v>
      </c>
      <c r="B182" s="418"/>
      <c r="C182" s="417" t="s">
        <v>201</v>
      </c>
      <c r="D182" s="421"/>
      <c r="E182" s="421"/>
      <c r="F182" s="418"/>
      <c r="G182" s="423">
        <v>2.3717999999999999</v>
      </c>
      <c r="H182" s="424"/>
      <c r="I182" s="424"/>
      <c r="J182" s="424"/>
      <c r="K182" s="425"/>
      <c r="L182" s="69"/>
      <c r="M182" s="70"/>
      <c r="N182" s="70"/>
      <c r="O182" s="70"/>
      <c r="P182" s="71"/>
      <c r="Q182" s="423" t="s">
        <v>32</v>
      </c>
      <c r="R182" s="424"/>
      <c r="S182" s="424"/>
      <c r="T182" s="425"/>
      <c r="U182" s="154"/>
      <c r="V182" s="155" t="s">
        <v>86</v>
      </c>
      <c r="W182" s="155"/>
      <c r="X182" s="155"/>
      <c r="Y182" s="155"/>
      <c r="Z182" s="155"/>
      <c r="AA182" s="155"/>
      <c r="AB182" s="155"/>
      <c r="AC182" s="155"/>
      <c r="AD182" s="155"/>
      <c r="AE182" s="156"/>
    </row>
    <row r="183" spans="1:31" ht="12.75" customHeight="1" thickBot="1" x14ac:dyDescent="0.4">
      <c r="A183" s="419"/>
      <c r="B183" s="420"/>
      <c r="C183" s="419"/>
      <c r="D183" s="422"/>
      <c r="E183" s="422"/>
      <c r="F183" s="420"/>
      <c r="G183" s="72"/>
      <c r="H183" s="218"/>
      <c r="I183" s="218"/>
      <c r="J183" s="218"/>
      <c r="K183" s="219"/>
      <c r="L183" s="426">
        <v>2.3717999999999999</v>
      </c>
      <c r="M183" s="427"/>
      <c r="N183" s="427"/>
      <c r="O183" s="427"/>
      <c r="P183" s="428"/>
      <c r="Q183" s="429" t="s">
        <v>33</v>
      </c>
      <c r="R183" s="430"/>
      <c r="S183" s="430"/>
      <c r="T183" s="431"/>
      <c r="U183" s="322" t="s">
        <v>69</v>
      </c>
      <c r="V183" s="323"/>
      <c r="W183" s="323"/>
      <c r="X183" s="323"/>
      <c r="Y183" s="323"/>
      <c r="Z183" s="323"/>
      <c r="AA183" s="323"/>
      <c r="AB183" s="323"/>
      <c r="AC183" s="323"/>
      <c r="AD183" s="323"/>
      <c r="AE183" s="324"/>
    </row>
    <row r="184" spans="1:31" ht="12.75" customHeight="1" x14ac:dyDescent="0.35">
      <c r="A184" s="417">
        <v>77</v>
      </c>
      <c r="B184" s="418"/>
      <c r="C184" s="417" t="s">
        <v>202</v>
      </c>
      <c r="D184" s="421"/>
      <c r="E184" s="421"/>
      <c r="F184" s="418"/>
      <c r="G184" s="423">
        <v>2.1737769999999998</v>
      </c>
      <c r="H184" s="424"/>
      <c r="I184" s="424"/>
      <c r="J184" s="424"/>
      <c r="K184" s="425"/>
      <c r="L184" s="69"/>
      <c r="M184" s="70"/>
      <c r="N184" s="70"/>
      <c r="O184" s="70"/>
      <c r="P184" s="71"/>
      <c r="Q184" s="423" t="s">
        <v>32</v>
      </c>
      <c r="R184" s="424"/>
      <c r="S184" s="424"/>
      <c r="T184" s="425"/>
      <c r="U184" s="154"/>
      <c r="V184" s="155" t="s">
        <v>86</v>
      </c>
      <c r="W184" s="155"/>
      <c r="X184" s="155"/>
      <c r="Y184" s="155"/>
      <c r="Z184" s="155"/>
      <c r="AA184" s="155"/>
      <c r="AB184" s="155"/>
      <c r="AC184" s="155"/>
      <c r="AD184" s="155"/>
      <c r="AE184" s="156"/>
    </row>
    <row r="185" spans="1:31" ht="12.75" customHeight="1" thickBot="1" x14ac:dyDescent="0.4">
      <c r="A185" s="419"/>
      <c r="B185" s="420"/>
      <c r="C185" s="419"/>
      <c r="D185" s="422"/>
      <c r="E185" s="422"/>
      <c r="F185" s="420"/>
      <c r="G185" s="72"/>
      <c r="H185" s="218"/>
      <c r="I185" s="218"/>
      <c r="J185" s="218"/>
      <c r="K185" s="219"/>
      <c r="L185" s="426">
        <v>2.1737769999999998</v>
      </c>
      <c r="M185" s="427"/>
      <c r="N185" s="427"/>
      <c r="O185" s="427"/>
      <c r="P185" s="428"/>
      <c r="Q185" s="429" t="s">
        <v>33</v>
      </c>
      <c r="R185" s="430"/>
      <c r="S185" s="430"/>
      <c r="T185" s="431"/>
      <c r="U185" s="322" t="s">
        <v>69</v>
      </c>
      <c r="V185" s="323"/>
      <c r="W185" s="323"/>
      <c r="X185" s="323"/>
      <c r="Y185" s="323"/>
      <c r="Z185" s="323"/>
      <c r="AA185" s="323"/>
      <c r="AB185" s="323"/>
      <c r="AC185" s="323"/>
      <c r="AD185" s="323"/>
      <c r="AE185" s="324"/>
    </row>
    <row r="186" spans="1:31" ht="12.75" customHeight="1" x14ac:dyDescent="0.35">
      <c r="A186" s="417">
        <v>78</v>
      </c>
      <c r="B186" s="418"/>
      <c r="C186" s="417" t="s">
        <v>203</v>
      </c>
      <c r="D186" s="421"/>
      <c r="E186" s="421"/>
      <c r="F186" s="418"/>
      <c r="G186" s="423">
        <v>2.084444</v>
      </c>
      <c r="H186" s="424"/>
      <c r="I186" s="424"/>
      <c r="J186" s="424"/>
      <c r="K186" s="425"/>
      <c r="L186" s="69"/>
      <c r="M186" s="70"/>
      <c r="N186" s="70"/>
      <c r="O186" s="70"/>
      <c r="P186" s="71"/>
      <c r="Q186" s="423" t="s">
        <v>32</v>
      </c>
      <c r="R186" s="424"/>
      <c r="S186" s="424"/>
      <c r="T186" s="425"/>
      <c r="U186" s="154"/>
      <c r="V186" s="155" t="s">
        <v>86</v>
      </c>
      <c r="W186" s="155"/>
      <c r="X186" s="155"/>
      <c r="Y186" s="155"/>
      <c r="Z186" s="155"/>
      <c r="AA186" s="155"/>
      <c r="AB186" s="155"/>
      <c r="AC186" s="155"/>
      <c r="AD186" s="155"/>
      <c r="AE186" s="156"/>
    </row>
    <row r="187" spans="1:31" ht="12.75" customHeight="1" thickBot="1" x14ac:dyDescent="0.4">
      <c r="A187" s="419"/>
      <c r="B187" s="420"/>
      <c r="C187" s="419"/>
      <c r="D187" s="422"/>
      <c r="E187" s="422"/>
      <c r="F187" s="420"/>
      <c r="G187" s="72"/>
      <c r="H187" s="218"/>
      <c r="I187" s="218"/>
      <c r="J187" s="218"/>
      <c r="K187" s="219"/>
      <c r="L187" s="426">
        <v>2.084444</v>
      </c>
      <c r="M187" s="427"/>
      <c r="N187" s="427"/>
      <c r="O187" s="427"/>
      <c r="P187" s="428"/>
      <c r="Q187" s="429" t="s">
        <v>33</v>
      </c>
      <c r="R187" s="430"/>
      <c r="S187" s="430"/>
      <c r="T187" s="431"/>
      <c r="U187" s="322" t="s">
        <v>69</v>
      </c>
      <c r="V187" s="323"/>
      <c r="W187" s="323"/>
      <c r="X187" s="323"/>
      <c r="Y187" s="323"/>
      <c r="Z187" s="323"/>
      <c r="AA187" s="323"/>
      <c r="AB187" s="323"/>
      <c r="AC187" s="323"/>
      <c r="AD187" s="323"/>
      <c r="AE187" s="324"/>
    </row>
    <row r="188" spans="1:31" ht="12.75" customHeight="1" x14ac:dyDescent="0.35">
      <c r="A188" s="417">
        <v>79</v>
      </c>
      <c r="B188" s="418"/>
      <c r="C188" s="417" t="s">
        <v>204</v>
      </c>
      <c r="D188" s="421"/>
      <c r="E188" s="421"/>
      <c r="F188" s="418"/>
      <c r="G188" s="423">
        <v>2.069556</v>
      </c>
      <c r="H188" s="424"/>
      <c r="I188" s="424"/>
      <c r="J188" s="424"/>
      <c r="K188" s="425"/>
      <c r="L188" s="69"/>
      <c r="M188" s="70"/>
      <c r="N188" s="70"/>
      <c r="O188" s="70"/>
      <c r="P188" s="71"/>
      <c r="Q188" s="423" t="s">
        <v>32</v>
      </c>
      <c r="R188" s="424"/>
      <c r="S188" s="424"/>
      <c r="T188" s="425"/>
      <c r="U188" s="154"/>
      <c r="V188" s="155" t="s">
        <v>86</v>
      </c>
      <c r="W188" s="155"/>
      <c r="X188" s="155"/>
      <c r="Y188" s="155"/>
      <c r="Z188" s="155"/>
      <c r="AA188" s="155"/>
      <c r="AB188" s="155"/>
      <c r="AC188" s="155"/>
      <c r="AD188" s="155"/>
      <c r="AE188" s="156"/>
    </row>
    <row r="189" spans="1:31" ht="12.75" customHeight="1" thickBot="1" x14ac:dyDescent="0.4">
      <c r="A189" s="419"/>
      <c r="B189" s="420"/>
      <c r="C189" s="419"/>
      <c r="D189" s="422"/>
      <c r="E189" s="422"/>
      <c r="F189" s="420"/>
      <c r="G189" s="72"/>
      <c r="H189" s="218"/>
      <c r="I189" s="218"/>
      <c r="J189" s="218"/>
      <c r="K189" s="219"/>
      <c r="L189" s="426">
        <v>2.069556</v>
      </c>
      <c r="M189" s="427"/>
      <c r="N189" s="427"/>
      <c r="O189" s="427"/>
      <c r="P189" s="428"/>
      <c r="Q189" s="429" t="s">
        <v>33</v>
      </c>
      <c r="R189" s="430"/>
      <c r="S189" s="430"/>
      <c r="T189" s="431"/>
      <c r="U189" s="322" t="s">
        <v>69</v>
      </c>
      <c r="V189" s="323"/>
      <c r="W189" s="323"/>
      <c r="X189" s="323"/>
      <c r="Y189" s="323"/>
      <c r="Z189" s="323"/>
      <c r="AA189" s="323"/>
      <c r="AB189" s="323"/>
      <c r="AC189" s="323"/>
      <c r="AD189" s="323"/>
      <c r="AE189" s="324"/>
    </row>
    <row r="190" spans="1:31" ht="12.75" customHeight="1" x14ac:dyDescent="0.35">
      <c r="A190" s="417">
        <v>80</v>
      </c>
      <c r="B190" s="418"/>
      <c r="C190" s="432" t="s">
        <v>205</v>
      </c>
      <c r="D190" s="433"/>
      <c r="E190" s="433"/>
      <c r="F190" s="434"/>
      <c r="G190" s="334">
        <f>SUM(G174:G189)</f>
        <v>15.771799999999999</v>
      </c>
      <c r="H190" s="335"/>
      <c r="I190" s="335"/>
      <c r="J190" s="335"/>
      <c r="K190" s="336"/>
      <c r="L190" s="124"/>
      <c r="M190" s="125"/>
      <c r="N190" s="125"/>
      <c r="O190" s="125"/>
      <c r="P190" s="126"/>
      <c r="Q190" s="423" t="s">
        <v>32</v>
      </c>
      <c r="R190" s="424"/>
      <c r="S190" s="424"/>
      <c r="T190" s="425"/>
      <c r="U190" s="340"/>
      <c r="V190" s="341"/>
      <c r="W190" s="341"/>
      <c r="X190" s="341"/>
      <c r="Y190" s="341"/>
      <c r="Z190" s="341"/>
      <c r="AA190" s="341"/>
      <c r="AB190" s="341"/>
      <c r="AC190" s="341"/>
      <c r="AD190" s="341"/>
      <c r="AE190" s="342"/>
    </row>
    <row r="191" spans="1:31" ht="12.75" customHeight="1" thickBot="1" x14ac:dyDescent="0.4">
      <c r="A191" s="419"/>
      <c r="B191" s="420"/>
      <c r="C191" s="435"/>
      <c r="D191" s="436"/>
      <c r="E191" s="436"/>
      <c r="F191" s="437"/>
      <c r="G191" s="121"/>
      <c r="H191" s="220"/>
      <c r="I191" s="220"/>
      <c r="J191" s="220"/>
      <c r="K191" s="221"/>
      <c r="L191" s="438">
        <f>SUM(L175:L190)</f>
        <v>15.771799999999999</v>
      </c>
      <c r="M191" s="439"/>
      <c r="N191" s="439"/>
      <c r="O191" s="439"/>
      <c r="P191" s="440"/>
      <c r="Q191" s="429" t="s">
        <v>33</v>
      </c>
      <c r="R191" s="430"/>
      <c r="S191" s="430"/>
      <c r="T191" s="431"/>
      <c r="U191" s="343"/>
      <c r="V191" s="344"/>
      <c r="W191" s="344"/>
      <c r="X191" s="344"/>
      <c r="Y191" s="344"/>
      <c r="Z191" s="344"/>
      <c r="AA191" s="344"/>
      <c r="AB191" s="344"/>
      <c r="AC191" s="344"/>
      <c r="AD191" s="344"/>
      <c r="AE191" s="345"/>
    </row>
    <row r="192" spans="1:31" ht="12.75" customHeight="1" x14ac:dyDescent="0.35">
      <c r="A192" s="417">
        <v>81</v>
      </c>
      <c r="B192" s="418"/>
      <c r="C192" s="417" t="s">
        <v>224</v>
      </c>
      <c r="D192" s="421"/>
      <c r="E192" s="421"/>
      <c r="F192" s="418"/>
      <c r="G192" s="423">
        <v>2.0362740000000001</v>
      </c>
      <c r="H192" s="424"/>
      <c r="I192" s="424"/>
      <c r="J192" s="424"/>
      <c r="K192" s="425"/>
      <c r="L192" s="69"/>
      <c r="M192" s="70"/>
      <c r="N192" s="70"/>
      <c r="O192" s="70"/>
      <c r="P192" s="71"/>
      <c r="Q192" s="423" t="s">
        <v>32</v>
      </c>
      <c r="R192" s="424"/>
      <c r="S192" s="424"/>
      <c r="T192" s="425"/>
      <c r="U192" s="154"/>
      <c r="V192" s="155" t="s">
        <v>86</v>
      </c>
      <c r="W192" s="155"/>
      <c r="X192" s="155"/>
      <c r="Y192" s="155"/>
      <c r="Z192" s="155"/>
      <c r="AA192" s="155"/>
      <c r="AB192" s="155"/>
      <c r="AC192" s="155"/>
      <c r="AD192" s="155"/>
      <c r="AE192" s="156"/>
    </row>
    <row r="193" spans="1:31" ht="12.75" customHeight="1" thickBot="1" x14ac:dyDescent="0.4">
      <c r="A193" s="419"/>
      <c r="B193" s="420"/>
      <c r="C193" s="419"/>
      <c r="D193" s="422"/>
      <c r="E193" s="422"/>
      <c r="F193" s="420"/>
      <c r="G193" s="72"/>
      <c r="H193" s="218"/>
      <c r="I193" s="218"/>
      <c r="J193" s="218"/>
      <c r="K193" s="219"/>
      <c r="L193" s="426">
        <v>2.0362740000000001</v>
      </c>
      <c r="M193" s="427"/>
      <c r="N193" s="427"/>
      <c r="O193" s="427"/>
      <c r="P193" s="428"/>
      <c r="Q193" s="429" t="s">
        <v>33</v>
      </c>
      <c r="R193" s="430"/>
      <c r="S193" s="430"/>
      <c r="T193" s="431"/>
      <c r="U193" s="322" t="s">
        <v>69</v>
      </c>
      <c r="V193" s="323"/>
      <c r="W193" s="323"/>
      <c r="X193" s="323"/>
      <c r="Y193" s="323"/>
      <c r="Z193" s="323"/>
      <c r="AA193" s="323"/>
      <c r="AB193" s="323"/>
      <c r="AC193" s="323"/>
      <c r="AD193" s="323"/>
      <c r="AE193" s="324"/>
    </row>
    <row r="194" spans="1:31" ht="12.75" customHeight="1" x14ac:dyDescent="0.35">
      <c r="A194" s="417">
        <v>82</v>
      </c>
      <c r="B194" s="418"/>
      <c r="C194" s="417" t="s">
        <v>247</v>
      </c>
      <c r="D194" s="421"/>
      <c r="E194" s="421"/>
      <c r="F194" s="418"/>
      <c r="G194" s="423">
        <v>1.8313330000000001</v>
      </c>
      <c r="H194" s="424"/>
      <c r="I194" s="424"/>
      <c r="J194" s="424"/>
      <c r="K194" s="425"/>
      <c r="L194" s="69"/>
      <c r="M194" s="70"/>
      <c r="N194" s="70"/>
      <c r="O194" s="70"/>
      <c r="P194" s="71"/>
      <c r="Q194" s="423" t="s">
        <v>32</v>
      </c>
      <c r="R194" s="424"/>
      <c r="S194" s="424"/>
      <c r="T194" s="425"/>
      <c r="U194" s="154"/>
      <c r="V194" s="155" t="s">
        <v>86</v>
      </c>
      <c r="W194" s="155"/>
      <c r="X194" s="155"/>
      <c r="Y194" s="155"/>
      <c r="Z194" s="155"/>
      <c r="AA194" s="155"/>
      <c r="AB194" s="155"/>
      <c r="AC194" s="155"/>
      <c r="AD194" s="155"/>
      <c r="AE194" s="156"/>
    </row>
    <row r="195" spans="1:31" ht="12.75" customHeight="1" thickBot="1" x14ac:dyDescent="0.4">
      <c r="A195" s="419"/>
      <c r="B195" s="420"/>
      <c r="C195" s="419"/>
      <c r="D195" s="422"/>
      <c r="E195" s="422"/>
      <c r="F195" s="420"/>
      <c r="G195" s="72"/>
      <c r="H195" s="218"/>
      <c r="I195" s="218"/>
      <c r="J195" s="218"/>
      <c r="K195" s="219"/>
      <c r="L195" s="426">
        <v>1.8313330000000001</v>
      </c>
      <c r="M195" s="427"/>
      <c r="N195" s="427"/>
      <c r="O195" s="427"/>
      <c r="P195" s="428"/>
      <c r="Q195" s="429" t="s">
        <v>33</v>
      </c>
      <c r="R195" s="430"/>
      <c r="S195" s="430"/>
      <c r="T195" s="431"/>
      <c r="U195" s="322" t="s">
        <v>69</v>
      </c>
      <c r="V195" s="323"/>
      <c r="W195" s="323"/>
      <c r="X195" s="323"/>
      <c r="Y195" s="323"/>
      <c r="Z195" s="323"/>
      <c r="AA195" s="323"/>
      <c r="AB195" s="323"/>
      <c r="AC195" s="323"/>
      <c r="AD195" s="323"/>
      <c r="AE195" s="324"/>
    </row>
    <row r="196" spans="1:31" ht="12.75" customHeight="1" x14ac:dyDescent="0.35">
      <c r="A196" s="417">
        <v>83</v>
      </c>
      <c r="B196" s="418"/>
      <c r="C196" s="417" t="s">
        <v>227</v>
      </c>
      <c r="D196" s="421"/>
      <c r="E196" s="421"/>
      <c r="F196" s="418"/>
      <c r="G196" s="423">
        <v>2.1019610000000002</v>
      </c>
      <c r="H196" s="424"/>
      <c r="I196" s="424"/>
      <c r="J196" s="424"/>
      <c r="K196" s="425"/>
      <c r="L196" s="69"/>
      <c r="M196" s="70"/>
      <c r="N196" s="70"/>
      <c r="O196" s="70"/>
      <c r="P196" s="71"/>
      <c r="Q196" s="423" t="s">
        <v>32</v>
      </c>
      <c r="R196" s="424"/>
      <c r="S196" s="424"/>
      <c r="T196" s="425"/>
      <c r="U196" s="154"/>
      <c r="V196" s="155" t="s">
        <v>86</v>
      </c>
      <c r="W196" s="155"/>
      <c r="X196" s="155"/>
      <c r="Y196" s="155"/>
      <c r="Z196" s="155"/>
      <c r="AA196" s="155"/>
      <c r="AB196" s="155"/>
      <c r="AC196" s="155"/>
      <c r="AD196" s="155"/>
      <c r="AE196" s="156"/>
    </row>
    <row r="197" spans="1:31" ht="12.75" customHeight="1" thickBot="1" x14ac:dyDescent="0.4">
      <c r="A197" s="419"/>
      <c r="B197" s="420"/>
      <c r="C197" s="419"/>
      <c r="D197" s="422"/>
      <c r="E197" s="422"/>
      <c r="F197" s="420"/>
      <c r="G197" s="72"/>
      <c r="H197" s="241"/>
      <c r="I197" s="241"/>
      <c r="J197" s="241"/>
      <c r="K197" s="242"/>
      <c r="L197" s="426">
        <v>2.1019610000000002</v>
      </c>
      <c r="M197" s="427"/>
      <c r="N197" s="427"/>
      <c r="O197" s="427"/>
      <c r="P197" s="428"/>
      <c r="Q197" s="429" t="s">
        <v>33</v>
      </c>
      <c r="R197" s="430"/>
      <c r="S197" s="430"/>
      <c r="T197" s="431"/>
      <c r="U197" s="322" t="s">
        <v>69</v>
      </c>
      <c r="V197" s="323"/>
      <c r="W197" s="323"/>
      <c r="X197" s="323"/>
      <c r="Y197" s="323"/>
      <c r="Z197" s="323"/>
      <c r="AA197" s="323"/>
      <c r="AB197" s="323"/>
      <c r="AC197" s="323"/>
      <c r="AD197" s="323"/>
      <c r="AE197" s="324"/>
    </row>
    <row r="198" spans="1:31" ht="12.75" customHeight="1" x14ac:dyDescent="0.35">
      <c r="A198" s="417">
        <v>84</v>
      </c>
      <c r="B198" s="418"/>
      <c r="C198" s="417" t="s">
        <v>248</v>
      </c>
      <c r="D198" s="421"/>
      <c r="E198" s="421"/>
      <c r="F198" s="418"/>
      <c r="G198" s="423">
        <v>1.8759999999999999</v>
      </c>
      <c r="H198" s="424"/>
      <c r="I198" s="424"/>
      <c r="J198" s="424"/>
      <c r="K198" s="425"/>
      <c r="L198" s="69"/>
      <c r="M198" s="70"/>
      <c r="N198" s="70"/>
      <c r="O198" s="70"/>
      <c r="P198" s="71"/>
      <c r="Q198" s="423" t="s">
        <v>32</v>
      </c>
      <c r="R198" s="424"/>
      <c r="S198" s="424"/>
      <c r="T198" s="425"/>
      <c r="U198" s="154"/>
      <c r="V198" s="155" t="s">
        <v>86</v>
      </c>
      <c r="W198" s="155"/>
      <c r="X198" s="155"/>
      <c r="Y198" s="155"/>
      <c r="Z198" s="155"/>
      <c r="AA198" s="155"/>
      <c r="AB198" s="155"/>
      <c r="AC198" s="155"/>
      <c r="AD198" s="155"/>
      <c r="AE198" s="156"/>
    </row>
    <row r="199" spans="1:31" ht="12.75" customHeight="1" thickBot="1" x14ac:dyDescent="0.4">
      <c r="A199" s="419"/>
      <c r="B199" s="420"/>
      <c r="C199" s="419"/>
      <c r="D199" s="422"/>
      <c r="E199" s="422"/>
      <c r="F199" s="420"/>
      <c r="G199" s="72"/>
      <c r="H199" s="241"/>
      <c r="I199" s="241"/>
      <c r="J199" s="241"/>
      <c r="K199" s="242"/>
      <c r="L199" s="426">
        <v>1.8759999999999999</v>
      </c>
      <c r="M199" s="427"/>
      <c r="N199" s="427"/>
      <c r="O199" s="427"/>
      <c r="P199" s="428"/>
      <c r="Q199" s="429" t="s">
        <v>33</v>
      </c>
      <c r="R199" s="430"/>
      <c r="S199" s="430"/>
      <c r="T199" s="431"/>
      <c r="U199" s="322" t="s">
        <v>69</v>
      </c>
      <c r="V199" s="323"/>
      <c r="W199" s="323"/>
      <c r="X199" s="323"/>
      <c r="Y199" s="323"/>
      <c r="Z199" s="323"/>
      <c r="AA199" s="323"/>
      <c r="AB199" s="323"/>
      <c r="AC199" s="323"/>
      <c r="AD199" s="323"/>
      <c r="AE199" s="324"/>
    </row>
    <row r="200" spans="1:31" ht="12.75" customHeight="1" x14ac:dyDescent="0.35">
      <c r="A200" s="417">
        <v>85</v>
      </c>
      <c r="B200" s="418"/>
      <c r="C200" s="417" t="s">
        <v>229</v>
      </c>
      <c r="D200" s="421"/>
      <c r="E200" s="421"/>
      <c r="F200" s="418"/>
      <c r="G200" s="423">
        <v>2.1282350000000001</v>
      </c>
      <c r="H200" s="424"/>
      <c r="I200" s="424"/>
      <c r="J200" s="424"/>
      <c r="K200" s="425"/>
      <c r="L200" s="69"/>
      <c r="M200" s="70"/>
      <c r="N200" s="70"/>
      <c r="O200" s="70"/>
      <c r="P200" s="71"/>
      <c r="Q200" s="423" t="s">
        <v>32</v>
      </c>
      <c r="R200" s="424"/>
      <c r="S200" s="424"/>
      <c r="T200" s="425"/>
      <c r="U200" s="154"/>
      <c r="V200" s="155" t="s">
        <v>86</v>
      </c>
      <c r="W200" s="155"/>
      <c r="X200" s="155"/>
      <c r="Y200" s="155"/>
      <c r="Z200" s="155"/>
      <c r="AA200" s="155"/>
      <c r="AB200" s="155"/>
      <c r="AC200" s="155"/>
      <c r="AD200" s="155"/>
      <c r="AE200" s="156"/>
    </row>
    <row r="201" spans="1:31" ht="12.75" customHeight="1" thickBot="1" x14ac:dyDescent="0.4">
      <c r="A201" s="419"/>
      <c r="B201" s="420"/>
      <c r="C201" s="419"/>
      <c r="D201" s="422"/>
      <c r="E201" s="422"/>
      <c r="F201" s="420"/>
      <c r="G201" s="72"/>
      <c r="H201" s="241"/>
      <c r="I201" s="241"/>
      <c r="J201" s="241"/>
      <c r="K201" s="242"/>
      <c r="L201" s="426">
        <v>2.1282350000000001</v>
      </c>
      <c r="M201" s="427"/>
      <c r="N201" s="427"/>
      <c r="O201" s="427"/>
      <c r="P201" s="428"/>
      <c r="Q201" s="429" t="s">
        <v>33</v>
      </c>
      <c r="R201" s="430"/>
      <c r="S201" s="430"/>
      <c r="T201" s="431"/>
      <c r="U201" s="322" t="s">
        <v>69</v>
      </c>
      <c r="V201" s="323"/>
      <c r="W201" s="323"/>
      <c r="X201" s="323"/>
      <c r="Y201" s="323"/>
      <c r="Z201" s="323"/>
      <c r="AA201" s="323"/>
      <c r="AB201" s="323"/>
      <c r="AC201" s="323"/>
      <c r="AD201" s="323"/>
      <c r="AE201" s="324"/>
    </row>
    <row r="202" spans="1:31" ht="12.75" customHeight="1" x14ac:dyDescent="0.35">
      <c r="A202" s="417">
        <v>86</v>
      </c>
      <c r="B202" s="418"/>
      <c r="C202" s="417" t="s">
        <v>249</v>
      </c>
      <c r="D202" s="421"/>
      <c r="E202" s="421"/>
      <c r="F202" s="418"/>
      <c r="G202" s="423">
        <v>1.5335559999999999</v>
      </c>
      <c r="H202" s="424"/>
      <c r="I202" s="424"/>
      <c r="J202" s="424"/>
      <c r="K202" s="425"/>
      <c r="L202" s="69"/>
      <c r="M202" s="70"/>
      <c r="N202" s="70"/>
      <c r="O202" s="70"/>
      <c r="P202" s="71"/>
      <c r="Q202" s="423" t="s">
        <v>32</v>
      </c>
      <c r="R202" s="424"/>
      <c r="S202" s="424"/>
      <c r="T202" s="425"/>
      <c r="U202" s="154"/>
      <c r="V202" s="155" t="s">
        <v>86</v>
      </c>
      <c r="W202" s="155"/>
      <c r="X202" s="155"/>
      <c r="Y202" s="155"/>
      <c r="Z202" s="155"/>
      <c r="AA202" s="155"/>
      <c r="AB202" s="155"/>
      <c r="AC202" s="155"/>
      <c r="AD202" s="155"/>
      <c r="AE202" s="156"/>
    </row>
    <row r="203" spans="1:31" ht="12.75" customHeight="1" thickBot="1" x14ac:dyDescent="0.4">
      <c r="A203" s="419"/>
      <c r="B203" s="420"/>
      <c r="C203" s="419"/>
      <c r="D203" s="422"/>
      <c r="E203" s="422"/>
      <c r="F203" s="420"/>
      <c r="G203" s="72"/>
      <c r="H203" s="241"/>
      <c r="I203" s="241"/>
      <c r="J203" s="241"/>
      <c r="K203" s="242"/>
      <c r="L203" s="426">
        <v>1.5335559999999999</v>
      </c>
      <c r="M203" s="427"/>
      <c r="N203" s="427"/>
      <c r="O203" s="427"/>
      <c r="P203" s="428"/>
      <c r="Q203" s="429" t="s">
        <v>33</v>
      </c>
      <c r="R203" s="430"/>
      <c r="S203" s="430"/>
      <c r="T203" s="431"/>
      <c r="U203" s="322" t="s">
        <v>69</v>
      </c>
      <c r="V203" s="323"/>
      <c r="W203" s="323"/>
      <c r="X203" s="323"/>
      <c r="Y203" s="323"/>
      <c r="Z203" s="323"/>
      <c r="AA203" s="323"/>
      <c r="AB203" s="323"/>
      <c r="AC203" s="323"/>
      <c r="AD203" s="323"/>
      <c r="AE203" s="324"/>
    </row>
    <row r="204" spans="1:31" ht="12.75" customHeight="1" x14ac:dyDescent="0.35">
      <c r="A204" s="417">
        <v>87</v>
      </c>
      <c r="B204" s="418"/>
      <c r="C204" s="417" t="s">
        <v>249</v>
      </c>
      <c r="D204" s="421"/>
      <c r="E204" s="421"/>
      <c r="F204" s="418"/>
      <c r="G204" s="423">
        <v>0.29777700000000001</v>
      </c>
      <c r="H204" s="424"/>
      <c r="I204" s="424"/>
      <c r="J204" s="424"/>
      <c r="K204" s="425"/>
      <c r="L204" s="69"/>
      <c r="M204" s="70"/>
      <c r="N204" s="70"/>
      <c r="O204" s="70"/>
      <c r="P204" s="71"/>
      <c r="Q204" s="423" t="s">
        <v>32</v>
      </c>
      <c r="R204" s="424"/>
      <c r="S204" s="424"/>
      <c r="T204" s="425"/>
      <c r="U204" s="154"/>
      <c r="V204" s="155" t="s">
        <v>86</v>
      </c>
      <c r="W204" s="155"/>
      <c r="X204" s="155"/>
      <c r="Y204" s="155"/>
      <c r="Z204" s="155"/>
      <c r="AA204" s="155"/>
      <c r="AB204" s="155"/>
      <c r="AC204" s="155"/>
      <c r="AD204" s="155"/>
      <c r="AE204" s="156"/>
    </row>
    <row r="205" spans="1:31" ht="12.75" customHeight="1" thickBot="1" x14ac:dyDescent="0.4">
      <c r="A205" s="419"/>
      <c r="B205" s="420"/>
      <c r="C205" s="419"/>
      <c r="D205" s="422"/>
      <c r="E205" s="422"/>
      <c r="F205" s="420"/>
      <c r="G205" s="72"/>
      <c r="H205" s="241"/>
      <c r="I205" s="241"/>
      <c r="J205" s="241"/>
      <c r="K205" s="242"/>
      <c r="L205" s="426">
        <v>0.29777700000000001</v>
      </c>
      <c r="M205" s="427"/>
      <c r="N205" s="427"/>
      <c r="O205" s="427"/>
      <c r="P205" s="428"/>
      <c r="Q205" s="429" t="s">
        <v>33</v>
      </c>
      <c r="R205" s="430"/>
      <c r="S205" s="430"/>
      <c r="T205" s="431"/>
      <c r="U205" s="322" t="s">
        <v>69</v>
      </c>
      <c r="V205" s="323"/>
      <c r="W205" s="323"/>
      <c r="X205" s="323"/>
      <c r="Y205" s="323"/>
      <c r="Z205" s="323"/>
      <c r="AA205" s="323"/>
      <c r="AB205" s="323"/>
      <c r="AC205" s="323"/>
      <c r="AD205" s="323"/>
      <c r="AE205" s="324"/>
    </row>
    <row r="206" spans="1:31" ht="12.75" customHeight="1" x14ac:dyDescent="0.35">
      <c r="A206" s="417">
        <v>88</v>
      </c>
      <c r="B206" s="418"/>
      <c r="C206" s="417" t="s">
        <v>232</v>
      </c>
      <c r="D206" s="421"/>
      <c r="E206" s="421"/>
      <c r="F206" s="418"/>
      <c r="G206" s="423">
        <v>2.0099999999999998</v>
      </c>
      <c r="H206" s="424"/>
      <c r="I206" s="424"/>
      <c r="J206" s="424"/>
      <c r="K206" s="425"/>
      <c r="L206" s="69"/>
      <c r="M206" s="70"/>
      <c r="N206" s="70"/>
      <c r="O206" s="70"/>
      <c r="P206" s="71"/>
      <c r="Q206" s="423" t="s">
        <v>32</v>
      </c>
      <c r="R206" s="424"/>
      <c r="S206" s="424"/>
      <c r="T206" s="425"/>
      <c r="U206" s="154"/>
      <c r="V206" s="155" t="s">
        <v>86</v>
      </c>
      <c r="W206" s="155"/>
      <c r="X206" s="155"/>
      <c r="Y206" s="155"/>
      <c r="Z206" s="155"/>
      <c r="AA206" s="155"/>
      <c r="AB206" s="155"/>
      <c r="AC206" s="155"/>
      <c r="AD206" s="155"/>
      <c r="AE206" s="156"/>
    </row>
    <row r="207" spans="1:31" ht="12.75" customHeight="1" thickBot="1" x14ac:dyDescent="0.4">
      <c r="A207" s="419"/>
      <c r="B207" s="420"/>
      <c r="C207" s="419"/>
      <c r="D207" s="422"/>
      <c r="E207" s="422"/>
      <c r="F207" s="420"/>
      <c r="G207" s="72"/>
      <c r="H207" s="241"/>
      <c r="I207" s="241"/>
      <c r="J207" s="241"/>
      <c r="K207" s="242"/>
      <c r="L207" s="426">
        <v>2.0099999999999998</v>
      </c>
      <c r="M207" s="427"/>
      <c r="N207" s="427"/>
      <c r="O207" s="427"/>
      <c r="P207" s="428"/>
      <c r="Q207" s="429" t="s">
        <v>33</v>
      </c>
      <c r="R207" s="430"/>
      <c r="S207" s="430"/>
      <c r="T207" s="431"/>
      <c r="U207" s="322" t="s">
        <v>69</v>
      </c>
      <c r="V207" s="323"/>
      <c r="W207" s="323"/>
      <c r="X207" s="323"/>
      <c r="Y207" s="323"/>
      <c r="Z207" s="323"/>
      <c r="AA207" s="323"/>
      <c r="AB207" s="323"/>
      <c r="AC207" s="323"/>
      <c r="AD207" s="323"/>
      <c r="AE207" s="324"/>
    </row>
    <row r="208" spans="1:31" ht="12.75" customHeight="1" x14ac:dyDescent="0.35">
      <c r="A208" s="417">
        <v>89</v>
      </c>
      <c r="B208" s="418"/>
      <c r="C208" s="417" t="s">
        <v>234</v>
      </c>
      <c r="D208" s="421"/>
      <c r="E208" s="421"/>
      <c r="F208" s="418"/>
      <c r="G208" s="423">
        <v>1.7370369999999999</v>
      </c>
      <c r="H208" s="424"/>
      <c r="I208" s="424"/>
      <c r="J208" s="424"/>
      <c r="K208" s="425"/>
      <c r="L208" s="69"/>
      <c r="M208" s="70"/>
      <c r="N208" s="70"/>
      <c r="O208" s="70"/>
      <c r="P208" s="71"/>
      <c r="Q208" s="423" t="s">
        <v>32</v>
      </c>
      <c r="R208" s="424"/>
      <c r="S208" s="424"/>
      <c r="T208" s="425"/>
      <c r="U208" s="154"/>
      <c r="V208" s="155" t="s">
        <v>86</v>
      </c>
      <c r="W208" s="155"/>
      <c r="X208" s="155"/>
      <c r="Y208" s="155"/>
      <c r="Z208" s="155"/>
      <c r="AA208" s="155"/>
      <c r="AB208" s="155"/>
      <c r="AC208" s="155"/>
      <c r="AD208" s="155"/>
      <c r="AE208" s="156"/>
    </row>
    <row r="209" spans="1:31" ht="12.75" customHeight="1" thickBot="1" x14ac:dyDescent="0.4">
      <c r="A209" s="419"/>
      <c r="B209" s="420"/>
      <c r="C209" s="419"/>
      <c r="D209" s="422"/>
      <c r="E209" s="422"/>
      <c r="F209" s="420"/>
      <c r="G209" s="72"/>
      <c r="H209" s="241"/>
      <c r="I209" s="241"/>
      <c r="J209" s="241"/>
      <c r="K209" s="242"/>
      <c r="L209" s="426">
        <v>1.7370369999999999</v>
      </c>
      <c r="M209" s="427"/>
      <c r="N209" s="427"/>
      <c r="O209" s="427"/>
      <c r="P209" s="428"/>
      <c r="Q209" s="429" t="s">
        <v>33</v>
      </c>
      <c r="R209" s="430"/>
      <c r="S209" s="430"/>
      <c r="T209" s="431"/>
      <c r="U209" s="322" t="s">
        <v>69</v>
      </c>
      <c r="V209" s="323"/>
      <c r="W209" s="323"/>
      <c r="X209" s="323"/>
      <c r="Y209" s="323"/>
      <c r="Z209" s="323"/>
      <c r="AA209" s="323"/>
      <c r="AB209" s="323"/>
      <c r="AC209" s="323"/>
      <c r="AD209" s="323"/>
      <c r="AE209" s="324"/>
    </row>
    <row r="210" spans="1:31" ht="12.75" customHeight="1" x14ac:dyDescent="0.35">
      <c r="A210" s="417">
        <v>90</v>
      </c>
      <c r="B210" s="418"/>
      <c r="C210" s="432" t="s">
        <v>235</v>
      </c>
      <c r="D210" s="433"/>
      <c r="E210" s="433"/>
      <c r="F210" s="434"/>
      <c r="G210" s="334">
        <f>SUM(G192:G209)</f>
        <v>15.552173</v>
      </c>
      <c r="H210" s="335"/>
      <c r="I210" s="335"/>
      <c r="J210" s="335"/>
      <c r="K210" s="336"/>
      <c r="L210" s="124"/>
      <c r="M210" s="125"/>
      <c r="N210" s="125"/>
      <c r="O210" s="125"/>
      <c r="P210" s="126"/>
      <c r="Q210" s="423" t="s">
        <v>32</v>
      </c>
      <c r="R210" s="424"/>
      <c r="S210" s="424"/>
      <c r="T210" s="425"/>
      <c r="U210" s="340"/>
      <c r="V210" s="341"/>
      <c r="W210" s="341"/>
      <c r="X210" s="341"/>
      <c r="Y210" s="341"/>
      <c r="Z210" s="341"/>
      <c r="AA210" s="341"/>
      <c r="AB210" s="341"/>
      <c r="AC210" s="341"/>
      <c r="AD210" s="341"/>
      <c r="AE210" s="342"/>
    </row>
    <row r="211" spans="1:31" ht="12.75" customHeight="1" thickBot="1" x14ac:dyDescent="0.4">
      <c r="A211" s="419"/>
      <c r="B211" s="420"/>
      <c r="C211" s="435"/>
      <c r="D211" s="436"/>
      <c r="E211" s="436"/>
      <c r="F211" s="437"/>
      <c r="G211" s="121"/>
      <c r="H211" s="239"/>
      <c r="I211" s="239"/>
      <c r="J211" s="239"/>
      <c r="K211" s="240"/>
      <c r="L211" s="438">
        <f>SUM(L193:L210)</f>
        <v>15.552173</v>
      </c>
      <c r="M211" s="439"/>
      <c r="N211" s="439"/>
      <c r="O211" s="439"/>
      <c r="P211" s="440"/>
      <c r="Q211" s="429" t="s">
        <v>33</v>
      </c>
      <c r="R211" s="430"/>
      <c r="S211" s="430"/>
      <c r="T211" s="431"/>
      <c r="U211" s="343"/>
      <c r="V211" s="344"/>
      <c r="W211" s="344"/>
      <c r="X211" s="344"/>
      <c r="Y211" s="344"/>
      <c r="Z211" s="344"/>
      <c r="AA211" s="344"/>
      <c r="AB211" s="344"/>
      <c r="AC211" s="344"/>
      <c r="AD211" s="344"/>
      <c r="AE211" s="345"/>
    </row>
    <row r="212" spans="1:31" ht="12.75" customHeight="1" x14ac:dyDescent="0.35">
      <c r="A212" s="417">
        <v>91</v>
      </c>
      <c r="B212" s="418"/>
      <c r="C212" s="417" t="s">
        <v>253</v>
      </c>
      <c r="D212" s="421"/>
      <c r="E212" s="421"/>
      <c r="F212" s="418"/>
      <c r="G212" s="423">
        <v>1.6824440000000001</v>
      </c>
      <c r="H212" s="424"/>
      <c r="I212" s="424"/>
      <c r="J212" s="424"/>
      <c r="K212" s="425"/>
      <c r="L212" s="69"/>
      <c r="M212" s="70"/>
      <c r="N212" s="70"/>
      <c r="O212" s="70"/>
      <c r="P212" s="71"/>
      <c r="Q212" s="423" t="s">
        <v>32</v>
      </c>
      <c r="R212" s="424"/>
      <c r="S212" s="424"/>
      <c r="T212" s="425"/>
      <c r="U212" s="154"/>
      <c r="V212" s="155" t="s">
        <v>86</v>
      </c>
      <c r="W212" s="155"/>
      <c r="X212" s="155"/>
      <c r="Y212" s="155"/>
      <c r="Z212" s="155"/>
      <c r="AA212" s="155"/>
      <c r="AB212" s="155"/>
      <c r="AC212" s="155"/>
      <c r="AD212" s="155"/>
      <c r="AE212" s="156"/>
    </row>
    <row r="213" spans="1:31" ht="12.75" customHeight="1" thickBot="1" x14ac:dyDescent="0.4">
      <c r="A213" s="419"/>
      <c r="B213" s="420"/>
      <c r="C213" s="419"/>
      <c r="D213" s="422"/>
      <c r="E213" s="422"/>
      <c r="F213" s="420"/>
      <c r="G213" s="72"/>
      <c r="H213" s="241"/>
      <c r="I213" s="241"/>
      <c r="J213" s="241"/>
      <c r="K213" s="242"/>
      <c r="L213" s="426">
        <v>1.6824440000000001</v>
      </c>
      <c r="M213" s="427"/>
      <c r="N213" s="427"/>
      <c r="O213" s="427"/>
      <c r="P213" s="428"/>
      <c r="Q213" s="429" t="s">
        <v>33</v>
      </c>
      <c r="R213" s="430"/>
      <c r="S213" s="430"/>
      <c r="T213" s="431"/>
      <c r="U213" s="322" t="s">
        <v>69</v>
      </c>
      <c r="V213" s="323"/>
      <c r="W213" s="323"/>
      <c r="X213" s="323"/>
      <c r="Y213" s="323"/>
      <c r="Z213" s="323"/>
      <c r="AA213" s="323"/>
      <c r="AB213" s="323"/>
      <c r="AC213" s="323"/>
      <c r="AD213" s="323"/>
      <c r="AE213" s="324"/>
    </row>
    <row r="214" spans="1:31" ht="12.75" customHeight="1" x14ac:dyDescent="0.35">
      <c r="A214" s="417">
        <v>92</v>
      </c>
      <c r="B214" s="418"/>
      <c r="C214" s="417" t="s">
        <v>237</v>
      </c>
      <c r="D214" s="421"/>
      <c r="E214" s="421"/>
      <c r="F214" s="418"/>
      <c r="G214" s="423">
        <v>2.0756860000000001</v>
      </c>
      <c r="H214" s="424"/>
      <c r="I214" s="424"/>
      <c r="J214" s="424"/>
      <c r="K214" s="425"/>
      <c r="L214" s="69"/>
      <c r="M214" s="70"/>
      <c r="N214" s="70"/>
      <c r="O214" s="70"/>
      <c r="P214" s="71"/>
      <c r="Q214" s="423" t="s">
        <v>32</v>
      </c>
      <c r="R214" s="424"/>
      <c r="S214" s="424"/>
      <c r="T214" s="425"/>
      <c r="U214" s="154"/>
      <c r="V214" s="155" t="s">
        <v>86</v>
      </c>
      <c r="W214" s="155"/>
      <c r="X214" s="155"/>
      <c r="Y214" s="155"/>
      <c r="Z214" s="155"/>
      <c r="AA214" s="155"/>
      <c r="AB214" s="155"/>
      <c r="AC214" s="155"/>
      <c r="AD214" s="155"/>
      <c r="AE214" s="156"/>
    </row>
    <row r="215" spans="1:31" ht="12.75" customHeight="1" thickBot="1" x14ac:dyDescent="0.4">
      <c r="A215" s="419"/>
      <c r="B215" s="420"/>
      <c r="C215" s="419"/>
      <c r="D215" s="422"/>
      <c r="E215" s="422"/>
      <c r="F215" s="420"/>
      <c r="G215" s="72"/>
      <c r="H215" s="241"/>
      <c r="I215" s="241"/>
      <c r="J215" s="241"/>
      <c r="K215" s="242"/>
      <c r="L215" s="426">
        <v>2.0756860000000001</v>
      </c>
      <c r="M215" s="427"/>
      <c r="N215" s="427"/>
      <c r="O215" s="427"/>
      <c r="P215" s="428"/>
      <c r="Q215" s="429" t="s">
        <v>33</v>
      </c>
      <c r="R215" s="430"/>
      <c r="S215" s="430"/>
      <c r="T215" s="431"/>
      <c r="U215" s="322" t="s">
        <v>69</v>
      </c>
      <c r="V215" s="323"/>
      <c r="W215" s="323"/>
      <c r="X215" s="323"/>
      <c r="Y215" s="323"/>
      <c r="Z215" s="323"/>
      <c r="AA215" s="323"/>
      <c r="AB215" s="323"/>
      <c r="AC215" s="323"/>
      <c r="AD215" s="323"/>
      <c r="AE215" s="324"/>
    </row>
    <row r="216" spans="1:31" ht="12.75" customHeight="1" x14ac:dyDescent="0.35">
      <c r="A216" s="417">
        <v>93</v>
      </c>
      <c r="B216" s="418"/>
      <c r="C216" s="417" t="s">
        <v>254</v>
      </c>
      <c r="D216" s="421"/>
      <c r="E216" s="421"/>
      <c r="F216" s="418"/>
      <c r="G216" s="423">
        <v>1.6526670000000001</v>
      </c>
      <c r="H216" s="424"/>
      <c r="I216" s="424"/>
      <c r="J216" s="424"/>
      <c r="K216" s="425"/>
      <c r="L216" s="69"/>
      <c r="M216" s="70"/>
      <c r="N216" s="70"/>
      <c r="O216" s="70"/>
      <c r="P216" s="71"/>
      <c r="Q216" s="423" t="s">
        <v>32</v>
      </c>
      <c r="R216" s="424"/>
      <c r="S216" s="424"/>
      <c r="T216" s="425"/>
      <c r="U216" s="154"/>
      <c r="V216" s="155" t="s">
        <v>86</v>
      </c>
      <c r="W216" s="155"/>
      <c r="X216" s="155"/>
      <c r="Y216" s="155"/>
      <c r="Z216" s="155"/>
      <c r="AA216" s="155"/>
      <c r="AB216" s="155"/>
      <c r="AC216" s="155"/>
      <c r="AD216" s="155"/>
      <c r="AE216" s="156"/>
    </row>
    <row r="217" spans="1:31" ht="12.75" customHeight="1" thickBot="1" x14ac:dyDescent="0.4">
      <c r="A217" s="419"/>
      <c r="B217" s="420"/>
      <c r="C217" s="419"/>
      <c r="D217" s="422"/>
      <c r="E217" s="422"/>
      <c r="F217" s="420"/>
      <c r="G217" s="72"/>
      <c r="H217" s="241"/>
      <c r="I217" s="241"/>
      <c r="J217" s="241"/>
      <c r="K217" s="242"/>
      <c r="L217" s="426">
        <v>1.6526670000000001</v>
      </c>
      <c r="M217" s="427"/>
      <c r="N217" s="427"/>
      <c r="O217" s="427"/>
      <c r="P217" s="428"/>
      <c r="Q217" s="429" t="s">
        <v>33</v>
      </c>
      <c r="R217" s="430"/>
      <c r="S217" s="430"/>
      <c r="T217" s="431"/>
      <c r="U217" s="322" t="s">
        <v>69</v>
      </c>
      <c r="V217" s="323"/>
      <c r="W217" s="323"/>
      <c r="X217" s="323"/>
      <c r="Y217" s="323"/>
      <c r="Z217" s="323"/>
      <c r="AA217" s="323"/>
      <c r="AB217" s="323"/>
      <c r="AC217" s="323"/>
      <c r="AD217" s="323"/>
      <c r="AE217" s="324"/>
    </row>
    <row r="218" spans="1:31" ht="12.75" customHeight="1" x14ac:dyDescent="0.35">
      <c r="A218" s="417">
        <v>94</v>
      </c>
      <c r="B218" s="418"/>
      <c r="C218" s="417" t="s">
        <v>240</v>
      </c>
      <c r="D218" s="421"/>
      <c r="E218" s="421"/>
      <c r="F218" s="418"/>
      <c r="G218" s="423">
        <v>2.042843</v>
      </c>
      <c r="H218" s="424"/>
      <c r="I218" s="424"/>
      <c r="J218" s="424"/>
      <c r="K218" s="425"/>
      <c r="L218" s="69"/>
      <c r="M218" s="70"/>
      <c r="N218" s="70"/>
      <c r="O218" s="70"/>
      <c r="P218" s="71"/>
      <c r="Q218" s="423" t="s">
        <v>32</v>
      </c>
      <c r="R218" s="424"/>
      <c r="S218" s="424"/>
      <c r="T218" s="425"/>
      <c r="U218" s="154"/>
      <c r="V218" s="155" t="s">
        <v>86</v>
      </c>
      <c r="W218" s="155"/>
      <c r="X218" s="155"/>
      <c r="Y218" s="155"/>
      <c r="Z218" s="155"/>
      <c r="AA218" s="155"/>
      <c r="AB218" s="155"/>
      <c r="AC218" s="155"/>
      <c r="AD218" s="155"/>
      <c r="AE218" s="156"/>
    </row>
    <row r="219" spans="1:31" ht="12.75" customHeight="1" thickBot="1" x14ac:dyDescent="0.4">
      <c r="A219" s="419"/>
      <c r="B219" s="420"/>
      <c r="C219" s="419"/>
      <c r="D219" s="422"/>
      <c r="E219" s="422"/>
      <c r="F219" s="420"/>
      <c r="G219" s="72"/>
      <c r="H219" s="241"/>
      <c r="I219" s="241"/>
      <c r="J219" s="241"/>
      <c r="K219" s="242"/>
      <c r="L219" s="426">
        <v>2.042843</v>
      </c>
      <c r="M219" s="427"/>
      <c r="N219" s="427"/>
      <c r="O219" s="427"/>
      <c r="P219" s="428"/>
      <c r="Q219" s="429" t="s">
        <v>33</v>
      </c>
      <c r="R219" s="430"/>
      <c r="S219" s="430"/>
      <c r="T219" s="431"/>
      <c r="U219" s="322" t="s">
        <v>69</v>
      </c>
      <c r="V219" s="323"/>
      <c r="W219" s="323"/>
      <c r="X219" s="323"/>
      <c r="Y219" s="323"/>
      <c r="Z219" s="323"/>
      <c r="AA219" s="323"/>
      <c r="AB219" s="323"/>
      <c r="AC219" s="323"/>
      <c r="AD219" s="323"/>
      <c r="AE219" s="324"/>
    </row>
    <row r="220" spans="1:31" ht="12.75" customHeight="1" x14ac:dyDescent="0.35">
      <c r="A220" s="417">
        <v>95</v>
      </c>
      <c r="B220" s="418"/>
      <c r="C220" s="476" t="s">
        <v>255</v>
      </c>
      <c r="D220" s="421"/>
      <c r="E220" s="421"/>
      <c r="F220" s="418"/>
      <c r="G220" s="423">
        <v>1.697333</v>
      </c>
      <c r="H220" s="424"/>
      <c r="I220" s="424"/>
      <c r="J220" s="424"/>
      <c r="K220" s="425"/>
      <c r="L220" s="69"/>
      <c r="M220" s="70"/>
      <c r="N220" s="70"/>
      <c r="O220" s="70"/>
      <c r="P220" s="71"/>
      <c r="Q220" s="423" t="s">
        <v>32</v>
      </c>
      <c r="R220" s="424"/>
      <c r="S220" s="424"/>
      <c r="T220" s="425"/>
      <c r="U220" s="154"/>
      <c r="V220" s="155" t="s">
        <v>86</v>
      </c>
      <c r="W220" s="155"/>
      <c r="X220" s="155"/>
      <c r="Y220" s="155"/>
      <c r="Z220" s="155"/>
      <c r="AA220" s="155"/>
      <c r="AB220" s="155"/>
      <c r="AC220" s="155"/>
      <c r="AD220" s="155"/>
      <c r="AE220" s="156"/>
    </row>
    <row r="221" spans="1:31" ht="12.75" customHeight="1" thickBot="1" x14ac:dyDescent="0.4">
      <c r="A221" s="419"/>
      <c r="B221" s="420"/>
      <c r="C221" s="419"/>
      <c r="D221" s="422"/>
      <c r="E221" s="422"/>
      <c r="F221" s="420"/>
      <c r="G221" s="72"/>
      <c r="H221" s="241"/>
      <c r="I221" s="241"/>
      <c r="J221" s="241"/>
      <c r="K221" s="242"/>
      <c r="L221" s="426">
        <v>1.697333</v>
      </c>
      <c r="M221" s="427"/>
      <c r="N221" s="427"/>
      <c r="O221" s="427"/>
      <c r="P221" s="428"/>
      <c r="Q221" s="429" t="s">
        <v>33</v>
      </c>
      <c r="R221" s="430"/>
      <c r="S221" s="430"/>
      <c r="T221" s="431"/>
      <c r="U221" s="322" t="s">
        <v>69</v>
      </c>
      <c r="V221" s="323"/>
      <c r="W221" s="323"/>
      <c r="X221" s="323"/>
      <c r="Y221" s="323"/>
      <c r="Z221" s="323"/>
      <c r="AA221" s="323"/>
      <c r="AB221" s="323"/>
      <c r="AC221" s="323"/>
      <c r="AD221" s="323"/>
      <c r="AE221" s="324"/>
    </row>
    <row r="222" spans="1:31" ht="12.75" customHeight="1" x14ac:dyDescent="0.35">
      <c r="A222" s="417">
        <v>96</v>
      </c>
      <c r="B222" s="418"/>
      <c r="C222" s="417" t="s">
        <v>242</v>
      </c>
      <c r="D222" s="421"/>
      <c r="E222" s="421"/>
      <c r="F222" s="418"/>
      <c r="G222" s="423">
        <v>0.761961</v>
      </c>
      <c r="H222" s="424"/>
      <c r="I222" s="424"/>
      <c r="J222" s="424"/>
      <c r="K222" s="425"/>
      <c r="L222" s="69"/>
      <c r="M222" s="70"/>
      <c r="N222" s="70"/>
      <c r="O222" s="70"/>
      <c r="P222" s="71"/>
      <c r="Q222" s="423" t="s">
        <v>32</v>
      </c>
      <c r="R222" s="424"/>
      <c r="S222" s="424"/>
      <c r="T222" s="425"/>
      <c r="U222" s="154"/>
      <c r="V222" s="155" t="s">
        <v>86</v>
      </c>
      <c r="W222" s="155"/>
      <c r="X222" s="155"/>
      <c r="Y222" s="155"/>
      <c r="Z222" s="155"/>
      <c r="AA222" s="155"/>
      <c r="AB222" s="155"/>
      <c r="AC222" s="155"/>
      <c r="AD222" s="155"/>
      <c r="AE222" s="156"/>
    </row>
    <row r="223" spans="1:31" ht="12.75" customHeight="1" thickBot="1" x14ac:dyDescent="0.4">
      <c r="A223" s="419"/>
      <c r="B223" s="420"/>
      <c r="C223" s="419"/>
      <c r="D223" s="422"/>
      <c r="E223" s="422"/>
      <c r="F223" s="420"/>
      <c r="G223" s="72"/>
      <c r="H223" s="241"/>
      <c r="I223" s="241"/>
      <c r="J223" s="241"/>
      <c r="K223" s="242"/>
      <c r="L223" s="426">
        <v>0.761961</v>
      </c>
      <c r="M223" s="427"/>
      <c r="N223" s="427"/>
      <c r="O223" s="427"/>
      <c r="P223" s="428"/>
      <c r="Q223" s="429" t="s">
        <v>33</v>
      </c>
      <c r="R223" s="430"/>
      <c r="S223" s="430"/>
      <c r="T223" s="431"/>
      <c r="U223" s="322" t="s">
        <v>69</v>
      </c>
      <c r="V223" s="323"/>
      <c r="W223" s="323"/>
      <c r="X223" s="323"/>
      <c r="Y223" s="323"/>
      <c r="Z223" s="323"/>
      <c r="AA223" s="323"/>
      <c r="AB223" s="323"/>
      <c r="AC223" s="323"/>
      <c r="AD223" s="323"/>
      <c r="AE223" s="324"/>
    </row>
    <row r="224" spans="1:31" ht="12.75" customHeight="1" x14ac:dyDescent="0.35">
      <c r="A224" s="417">
        <v>97</v>
      </c>
      <c r="B224" s="418"/>
      <c r="C224" s="417" t="s">
        <v>242</v>
      </c>
      <c r="D224" s="421"/>
      <c r="E224" s="421"/>
      <c r="F224" s="418"/>
      <c r="G224" s="423">
        <v>1.392549</v>
      </c>
      <c r="H224" s="424"/>
      <c r="I224" s="424"/>
      <c r="J224" s="424"/>
      <c r="K224" s="425"/>
      <c r="L224" s="69"/>
      <c r="M224" s="70"/>
      <c r="N224" s="70"/>
      <c r="O224" s="70"/>
      <c r="P224" s="71"/>
      <c r="Q224" s="423" t="s">
        <v>32</v>
      </c>
      <c r="R224" s="424"/>
      <c r="S224" s="424"/>
      <c r="T224" s="425"/>
      <c r="U224" s="154"/>
      <c r="V224" s="155" t="s">
        <v>86</v>
      </c>
      <c r="W224" s="155"/>
      <c r="X224" s="155"/>
      <c r="Y224" s="155"/>
      <c r="Z224" s="155"/>
      <c r="AA224" s="155"/>
      <c r="AB224" s="155"/>
      <c r="AC224" s="155"/>
      <c r="AD224" s="155"/>
      <c r="AE224" s="156"/>
    </row>
    <row r="225" spans="1:31" ht="12.75" customHeight="1" thickBot="1" x14ac:dyDescent="0.4">
      <c r="A225" s="419"/>
      <c r="B225" s="420"/>
      <c r="C225" s="419"/>
      <c r="D225" s="422"/>
      <c r="E225" s="422"/>
      <c r="F225" s="420"/>
      <c r="G225" s="72"/>
      <c r="H225" s="241"/>
      <c r="I225" s="241"/>
      <c r="J225" s="241"/>
      <c r="K225" s="242"/>
      <c r="L225" s="426">
        <v>1.392549</v>
      </c>
      <c r="M225" s="427"/>
      <c r="N225" s="427"/>
      <c r="O225" s="427"/>
      <c r="P225" s="428"/>
      <c r="Q225" s="429" t="s">
        <v>33</v>
      </c>
      <c r="R225" s="430"/>
      <c r="S225" s="430"/>
      <c r="T225" s="431"/>
      <c r="U225" s="322" t="s">
        <v>69</v>
      </c>
      <c r="V225" s="323"/>
      <c r="W225" s="323"/>
      <c r="X225" s="323"/>
      <c r="Y225" s="323"/>
      <c r="Z225" s="323"/>
      <c r="AA225" s="323"/>
      <c r="AB225" s="323"/>
      <c r="AC225" s="323"/>
      <c r="AD225" s="323"/>
      <c r="AE225" s="324"/>
    </row>
    <row r="226" spans="1:31" ht="12.75" customHeight="1" x14ac:dyDescent="0.35">
      <c r="A226" s="417">
        <v>98</v>
      </c>
      <c r="B226" s="418"/>
      <c r="C226" s="417" t="s">
        <v>256</v>
      </c>
      <c r="D226" s="421"/>
      <c r="E226" s="421"/>
      <c r="F226" s="418"/>
      <c r="G226" s="423">
        <v>2.121667</v>
      </c>
      <c r="H226" s="424"/>
      <c r="I226" s="424"/>
      <c r="J226" s="424"/>
      <c r="K226" s="425"/>
      <c r="L226" s="69"/>
      <c r="M226" s="70"/>
      <c r="N226" s="70"/>
      <c r="O226" s="70"/>
      <c r="P226" s="71"/>
      <c r="Q226" s="423" t="s">
        <v>32</v>
      </c>
      <c r="R226" s="424"/>
      <c r="S226" s="424"/>
      <c r="T226" s="425"/>
      <c r="U226" s="135"/>
      <c r="V226" s="136" t="s">
        <v>86</v>
      </c>
      <c r="W226" s="136"/>
      <c r="X226" s="136"/>
      <c r="Y226" s="136"/>
      <c r="Z226" s="136"/>
      <c r="AA226" s="136"/>
      <c r="AB226" s="136"/>
      <c r="AC226" s="136"/>
      <c r="AD226" s="136"/>
      <c r="AE226" s="137"/>
    </row>
    <row r="227" spans="1:31" ht="12.75" customHeight="1" thickBot="1" x14ac:dyDescent="0.4">
      <c r="A227" s="419"/>
      <c r="B227" s="420"/>
      <c r="C227" s="419"/>
      <c r="D227" s="422"/>
      <c r="E227" s="422"/>
      <c r="F227" s="420"/>
      <c r="G227" s="72"/>
      <c r="H227" s="241"/>
      <c r="I227" s="241"/>
      <c r="J227" s="241"/>
      <c r="K227" s="242"/>
      <c r="L227" s="426">
        <v>2.121667</v>
      </c>
      <c r="M227" s="427"/>
      <c r="N227" s="427"/>
      <c r="O227" s="427"/>
      <c r="P227" s="428"/>
      <c r="Q227" s="429" t="s">
        <v>33</v>
      </c>
      <c r="R227" s="430"/>
      <c r="S227" s="430"/>
      <c r="T227" s="431"/>
      <c r="U227" s="301" t="s">
        <v>70</v>
      </c>
      <c r="V227" s="302"/>
      <c r="W227" s="302"/>
      <c r="X227" s="302"/>
      <c r="Y227" s="302"/>
      <c r="Z227" s="302"/>
      <c r="AA227" s="302"/>
      <c r="AB227" s="302"/>
      <c r="AC227" s="302"/>
      <c r="AD227" s="302"/>
      <c r="AE227" s="303"/>
    </row>
    <row r="228" spans="1:31" ht="12.75" customHeight="1" x14ac:dyDescent="0.35">
      <c r="A228" s="417">
        <v>99</v>
      </c>
      <c r="B228" s="418"/>
      <c r="C228" s="417" t="s">
        <v>244</v>
      </c>
      <c r="D228" s="421"/>
      <c r="E228" s="421"/>
      <c r="F228" s="418"/>
      <c r="G228" s="423">
        <v>2.1545100000000001</v>
      </c>
      <c r="H228" s="424"/>
      <c r="I228" s="424"/>
      <c r="J228" s="424"/>
      <c r="K228" s="425"/>
      <c r="L228" s="69"/>
      <c r="M228" s="70"/>
      <c r="N228" s="70"/>
      <c r="O228" s="70"/>
      <c r="P228" s="71"/>
      <c r="Q228" s="423" t="s">
        <v>32</v>
      </c>
      <c r="R228" s="424"/>
      <c r="S228" s="424"/>
      <c r="T228" s="425"/>
      <c r="U228" s="154"/>
      <c r="V228" s="155" t="s">
        <v>86</v>
      </c>
      <c r="W228" s="155"/>
      <c r="X228" s="155"/>
      <c r="Y228" s="155"/>
      <c r="Z228" s="155"/>
      <c r="AA228" s="155"/>
      <c r="AB228" s="155"/>
      <c r="AC228" s="155"/>
      <c r="AD228" s="155"/>
      <c r="AE228" s="156"/>
    </row>
    <row r="229" spans="1:31" ht="12.75" customHeight="1" thickBot="1" x14ac:dyDescent="0.4">
      <c r="A229" s="419"/>
      <c r="B229" s="420"/>
      <c r="C229" s="419"/>
      <c r="D229" s="422"/>
      <c r="E229" s="422"/>
      <c r="F229" s="420"/>
      <c r="G229" s="72"/>
      <c r="H229" s="259"/>
      <c r="I229" s="259"/>
      <c r="J229" s="259"/>
      <c r="K229" s="260"/>
      <c r="L229" s="426">
        <v>2.1545100000000001</v>
      </c>
      <c r="M229" s="427"/>
      <c r="N229" s="427"/>
      <c r="O229" s="427"/>
      <c r="P229" s="428"/>
      <c r="Q229" s="429" t="s">
        <v>33</v>
      </c>
      <c r="R229" s="430"/>
      <c r="S229" s="430"/>
      <c r="T229" s="431"/>
      <c r="U229" s="322" t="s">
        <v>69</v>
      </c>
      <c r="V229" s="323"/>
      <c r="W229" s="323"/>
      <c r="X229" s="323"/>
      <c r="Y229" s="323"/>
      <c r="Z229" s="323"/>
      <c r="AA229" s="323"/>
      <c r="AB229" s="323"/>
      <c r="AC229" s="323"/>
      <c r="AD229" s="323"/>
      <c r="AE229" s="324"/>
    </row>
    <row r="230" spans="1:31" ht="12.75" customHeight="1" x14ac:dyDescent="0.35">
      <c r="A230" s="417">
        <v>100</v>
      </c>
      <c r="B230" s="418"/>
      <c r="C230" s="432" t="s">
        <v>246</v>
      </c>
      <c r="D230" s="433"/>
      <c r="E230" s="433"/>
      <c r="F230" s="434"/>
      <c r="G230" s="334">
        <f>SUM(G212:G229)</f>
        <v>15.581660000000001</v>
      </c>
      <c r="H230" s="335"/>
      <c r="I230" s="335"/>
      <c r="J230" s="335"/>
      <c r="K230" s="336"/>
      <c r="L230" s="124"/>
      <c r="M230" s="125"/>
      <c r="N230" s="125"/>
      <c r="O230" s="125"/>
      <c r="P230" s="126"/>
      <c r="Q230" s="423" t="s">
        <v>32</v>
      </c>
      <c r="R230" s="424"/>
      <c r="S230" s="424"/>
      <c r="T230" s="425"/>
      <c r="U230" s="340"/>
      <c r="V230" s="341"/>
      <c r="W230" s="341"/>
      <c r="X230" s="341"/>
      <c r="Y230" s="341"/>
      <c r="Z230" s="341"/>
      <c r="AA230" s="341"/>
      <c r="AB230" s="341"/>
      <c r="AC230" s="341"/>
      <c r="AD230" s="341"/>
      <c r="AE230" s="342"/>
    </row>
    <row r="231" spans="1:31" ht="12.75" customHeight="1" thickBot="1" x14ac:dyDescent="0.4">
      <c r="A231" s="419"/>
      <c r="B231" s="420"/>
      <c r="C231" s="435"/>
      <c r="D231" s="436"/>
      <c r="E231" s="436"/>
      <c r="F231" s="437"/>
      <c r="G231" s="121"/>
      <c r="H231" s="261"/>
      <c r="I231" s="261"/>
      <c r="J231" s="261"/>
      <c r="K231" s="262"/>
      <c r="L231" s="438">
        <f>SUM(L213:L230)</f>
        <v>15.581660000000001</v>
      </c>
      <c r="M231" s="439"/>
      <c r="N231" s="439"/>
      <c r="O231" s="439"/>
      <c r="P231" s="440"/>
      <c r="Q231" s="429" t="s">
        <v>33</v>
      </c>
      <c r="R231" s="430"/>
      <c r="S231" s="430"/>
      <c r="T231" s="431"/>
      <c r="U231" s="343"/>
      <c r="V231" s="344"/>
      <c r="W231" s="344"/>
      <c r="X231" s="344"/>
      <c r="Y231" s="344"/>
      <c r="Z231" s="344"/>
      <c r="AA231" s="344"/>
      <c r="AB231" s="344"/>
      <c r="AC231" s="344"/>
      <c r="AD231" s="344"/>
      <c r="AE231" s="345"/>
    </row>
    <row r="232" spans="1:31" ht="12.75" customHeight="1" x14ac:dyDescent="0.35">
      <c r="A232" s="417">
        <v>101</v>
      </c>
      <c r="B232" s="418"/>
      <c r="C232" s="417" t="s">
        <v>272</v>
      </c>
      <c r="D232" s="421"/>
      <c r="E232" s="421"/>
      <c r="F232" s="418"/>
      <c r="G232" s="423">
        <v>1.9403999999999999</v>
      </c>
      <c r="H232" s="424"/>
      <c r="I232" s="424"/>
      <c r="J232" s="424"/>
      <c r="K232" s="425"/>
      <c r="L232" s="69"/>
      <c r="M232" s="70"/>
      <c r="N232" s="70"/>
      <c r="O232" s="70"/>
      <c r="P232" s="71"/>
      <c r="Q232" s="423" t="s">
        <v>32</v>
      </c>
      <c r="R232" s="424"/>
      <c r="S232" s="424"/>
      <c r="T232" s="425"/>
      <c r="U232" s="135"/>
      <c r="V232" s="136" t="s">
        <v>86</v>
      </c>
      <c r="W232" s="136"/>
      <c r="X232" s="136"/>
      <c r="Y232" s="136"/>
      <c r="Z232" s="136"/>
      <c r="AA232" s="136"/>
      <c r="AB232" s="136"/>
      <c r="AC232" s="136"/>
      <c r="AD232" s="136"/>
      <c r="AE232" s="137"/>
    </row>
    <row r="233" spans="1:31" ht="12.75" customHeight="1" thickBot="1" x14ac:dyDescent="0.4">
      <c r="A233" s="419"/>
      <c r="B233" s="420"/>
      <c r="C233" s="419"/>
      <c r="D233" s="422"/>
      <c r="E233" s="422"/>
      <c r="F233" s="420"/>
      <c r="G233" s="72"/>
      <c r="H233" s="259"/>
      <c r="I233" s="259"/>
      <c r="J233" s="259"/>
      <c r="K233" s="260"/>
      <c r="L233" s="426">
        <v>1.9403999999999999</v>
      </c>
      <c r="M233" s="427"/>
      <c r="N233" s="427"/>
      <c r="O233" s="427"/>
      <c r="P233" s="428"/>
      <c r="Q233" s="429" t="s">
        <v>33</v>
      </c>
      <c r="R233" s="430"/>
      <c r="S233" s="430"/>
      <c r="T233" s="431"/>
      <c r="U233" s="301" t="s">
        <v>70</v>
      </c>
      <c r="V233" s="302"/>
      <c r="W233" s="302"/>
      <c r="X233" s="302"/>
      <c r="Y233" s="302"/>
      <c r="Z233" s="302"/>
      <c r="AA233" s="302"/>
      <c r="AB233" s="302"/>
      <c r="AC233" s="302"/>
      <c r="AD233" s="302"/>
      <c r="AE233" s="303"/>
    </row>
    <row r="234" spans="1:31" ht="12.75" customHeight="1" x14ac:dyDescent="0.35">
      <c r="A234" s="417">
        <v>102</v>
      </c>
      <c r="B234" s="418"/>
      <c r="C234" s="417" t="s">
        <v>263</v>
      </c>
      <c r="D234" s="421"/>
      <c r="E234" s="421"/>
      <c r="F234" s="418"/>
      <c r="G234" s="423">
        <v>1.96</v>
      </c>
      <c r="H234" s="424"/>
      <c r="I234" s="424"/>
      <c r="J234" s="424"/>
      <c r="K234" s="425"/>
      <c r="L234" s="69"/>
      <c r="M234" s="70"/>
      <c r="N234" s="70"/>
      <c r="O234" s="70"/>
      <c r="P234" s="71"/>
      <c r="Q234" s="423" t="s">
        <v>32</v>
      </c>
      <c r="R234" s="424"/>
      <c r="S234" s="424"/>
      <c r="T234" s="425"/>
      <c r="U234" s="154"/>
      <c r="V234" s="155" t="s">
        <v>86</v>
      </c>
      <c r="W234" s="155"/>
      <c r="X234" s="155"/>
      <c r="Y234" s="155"/>
      <c r="Z234" s="155"/>
      <c r="AA234" s="155"/>
      <c r="AB234" s="155"/>
      <c r="AC234" s="155"/>
      <c r="AD234" s="155"/>
      <c r="AE234" s="156"/>
    </row>
    <row r="235" spans="1:31" ht="12.75" customHeight="1" thickBot="1" x14ac:dyDescent="0.4">
      <c r="A235" s="419"/>
      <c r="B235" s="420"/>
      <c r="C235" s="419"/>
      <c r="D235" s="422"/>
      <c r="E235" s="422"/>
      <c r="F235" s="420"/>
      <c r="G235" s="72"/>
      <c r="H235" s="259"/>
      <c r="I235" s="259"/>
      <c r="J235" s="259"/>
      <c r="K235" s="260"/>
      <c r="L235" s="426">
        <v>1.96</v>
      </c>
      <c r="M235" s="427"/>
      <c r="N235" s="427"/>
      <c r="O235" s="427"/>
      <c r="P235" s="428"/>
      <c r="Q235" s="429" t="s">
        <v>33</v>
      </c>
      <c r="R235" s="430"/>
      <c r="S235" s="430"/>
      <c r="T235" s="431"/>
      <c r="U235" s="322" t="s">
        <v>69</v>
      </c>
      <c r="V235" s="323"/>
      <c r="W235" s="323"/>
      <c r="X235" s="323"/>
      <c r="Y235" s="323"/>
      <c r="Z235" s="323"/>
      <c r="AA235" s="323"/>
      <c r="AB235" s="323"/>
      <c r="AC235" s="323"/>
      <c r="AD235" s="323"/>
      <c r="AE235" s="324"/>
    </row>
    <row r="236" spans="1:31" ht="12.75" customHeight="1" x14ac:dyDescent="0.35">
      <c r="A236" s="417">
        <v>103</v>
      </c>
      <c r="B236" s="418"/>
      <c r="C236" s="417" t="s">
        <v>273</v>
      </c>
      <c r="D236" s="421"/>
      <c r="E236" s="421"/>
      <c r="F236" s="418"/>
      <c r="G236" s="423">
        <v>2.1560000000000001</v>
      </c>
      <c r="H236" s="424"/>
      <c r="I236" s="424"/>
      <c r="J236" s="424"/>
      <c r="K236" s="425"/>
      <c r="L236" s="69"/>
      <c r="M236" s="70"/>
      <c r="N236" s="70"/>
      <c r="O236" s="70"/>
      <c r="P236" s="71"/>
      <c r="Q236" s="423" t="s">
        <v>32</v>
      </c>
      <c r="R236" s="424"/>
      <c r="S236" s="424"/>
      <c r="T236" s="425"/>
      <c r="U236" s="135"/>
      <c r="V236" s="136" t="s">
        <v>86</v>
      </c>
      <c r="W236" s="136"/>
      <c r="X236" s="136"/>
      <c r="Y236" s="136"/>
      <c r="Z236" s="136"/>
      <c r="AA236" s="136"/>
      <c r="AB236" s="136"/>
      <c r="AC236" s="136"/>
      <c r="AD236" s="136"/>
      <c r="AE236" s="137"/>
    </row>
    <row r="237" spans="1:31" ht="12.75" customHeight="1" thickBot="1" x14ac:dyDescent="0.4">
      <c r="A237" s="419"/>
      <c r="B237" s="420"/>
      <c r="C237" s="419"/>
      <c r="D237" s="422"/>
      <c r="E237" s="422"/>
      <c r="F237" s="420"/>
      <c r="G237" s="72"/>
      <c r="H237" s="259"/>
      <c r="I237" s="259"/>
      <c r="J237" s="259"/>
      <c r="K237" s="260"/>
      <c r="L237" s="426">
        <v>2.1560000000000001</v>
      </c>
      <c r="M237" s="427"/>
      <c r="N237" s="427"/>
      <c r="O237" s="427"/>
      <c r="P237" s="428"/>
      <c r="Q237" s="429" t="s">
        <v>33</v>
      </c>
      <c r="R237" s="430"/>
      <c r="S237" s="430"/>
      <c r="T237" s="431"/>
      <c r="U237" s="301" t="s">
        <v>70</v>
      </c>
      <c r="V237" s="302"/>
      <c r="W237" s="302"/>
      <c r="X237" s="302"/>
      <c r="Y237" s="302"/>
      <c r="Z237" s="302"/>
      <c r="AA237" s="302"/>
      <c r="AB237" s="302"/>
      <c r="AC237" s="302"/>
      <c r="AD237" s="302"/>
      <c r="AE237" s="303"/>
    </row>
    <row r="238" spans="1:31" ht="12.75" customHeight="1" x14ac:dyDescent="0.35">
      <c r="A238" s="417">
        <v>103</v>
      </c>
      <c r="B238" s="418"/>
      <c r="C238" s="417" t="s">
        <v>265</v>
      </c>
      <c r="D238" s="421"/>
      <c r="E238" s="421"/>
      <c r="F238" s="418"/>
      <c r="G238" s="423">
        <v>1.96</v>
      </c>
      <c r="H238" s="424"/>
      <c r="I238" s="424"/>
      <c r="J238" s="424"/>
      <c r="K238" s="425"/>
      <c r="L238" s="69"/>
      <c r="M238" s="70"/>
      <c r="N238" s="70"/>
      <c r="O238" s="70"/>
      <c r="P238" s="71"/>
      <c r="Q238" s="423" t="s">
        <v>32</v>
      </c>
      <c r="R238" s="424"/>
      <c r="S238" s="424"/>
      <c r="T238" s="425"/>
      <c r="U238" s="135"/>
      <c r="V238" s="136" t="s">
        <v>86</v>
      </c>
      <c r="W238" s="136"/>
      <c r="X238" s="136"/>
      <c r="Y238" s="136"/>
      <c r="Z238" s="136"/>
      <c r="AA238" s="136"/>
      <c r="AB238" s="136"/>
      <c r="AC238" s="136"/>
      <c r="AD238" s="136"/>
      <c r="AE238" s="137"/>
    </row>
    <row r="239" spans="1:31" ht="12.75" customHeight="1" thickBot="1" x14ac:dyDescent="0.4">
      <c r="A239" s="419"/>
      <c r="B239" s="420"/>
      <c r="C239" s="419"/>
      <c r="D239" s="422"/>
      <c r="E239" s="422"/>
      <c r="F239" s="420"/>
      <c r="G239" s="72"/>
      <c r="H239" s="271"/>
      <c r="I239" s="271"/>
      <c r="J239" s="271"/>
      <c r="K239" s="272"/>
      <c r="L239" s="426">
        <v>1.96</v>
      </c>
      <c r="M239" s="427"/>
      <c r="N239" s="427"/>
      <c r="O239" s="427"/>
      <c r="P239" s="428"/>
      <c r="Q239" s="429" t="s">
        <v>33</v>
      </c>
      <c r="R239" s="430"/>
      <c r="S239" s="430"/>
      <c r="T239" s="431"/>
      <c r="U239" s="429" t="s">
        <v>279</v>
      </c>
      <c r="V239" s="430"/>
      <c r="W239" s="430"/>
      <c r="X239" s="430"/>
      <c r="Y239" s="430"/>
      <c r="Z239" s="430"/>
      <c r="AA239" s="430"/>
      <c r="AB239" s="430"/>
      <c r="AC239" s="430"/>
      <c r="AD239" s="430"/>
      <c r="AE239" s="431"/>
    </row>
    <row r="240" spans="1:31" ht="12.75" customHeight="1" x14ac:dyDescent="0.35">
      <c r="A240" s="417">
        <v>103</v>
      </c>
      <c r="B240" s="418"/>
      <c r="C240" s="417" t="s">
        <v>274</v>
      </c>
      <c r="D240" s="421"/>
      <c r="E240" s="421"/>
      <c r="F240" s="418"/>
      <c r="G240" s="423">
        <v>1.8865000000000001</v>
      </c>
      <c r="H240" s="424"/>
      <c r="I240" s="424"/>
      <c r="J240" s="424"/>
      <c r="K240" s="425"/>
      <c r="L240" s="69"/>
      <c r="M240" s="70"/>
      <c r="N240" s="70"/>
      <c r="O240" s="70"/>
      <c r="P240" s="71"/>
      <c r="Q240" s="423" t="s">
        <v>32</v>
      </c>
      <c r="R240" s="424"/>
      <c r="S240" s="424"/>
      <c r="T240" s="425"/>
      <c r="U240" s="135"/>
      <c r="V240" s="136" t="s">
        <v>86</v>
      </c>
      <c r="W240" s="136"/>
      <c r="X240" s="136"/>
      <c r="Y240" s="136"/>
      <c r="Z240" s="136"/>
      <c r="AA240" s="136"/>
      <c r="AB240" s="136"/>
      <c r="AC240" s="136"/>
      <c r="AD240" s="136"/>
      <c r="AE240" s="137"/>
    </row>
    <row r="241" spans="1:31" ht="12.75" customHeight="1" thickBot="1" x14ac:dyDescent="0.4">
      <c r="A241" s="419"/>
      <c r="B241" s="420"/>
      <c r="C241" s="419"/>
      <c r="D241" s="422"/>
      <c r="E241" s="422"/>
      <c r="F241" s="420"/>
      <c r="G241" s="72"/>
      <c r="H241" s="271"/>
      <c r="I241" s="271"/>
      <c r="J241" s="271"/>
      <c r="K241" s="272"/>
      <c r="L241" s="426">
        <v>1.8865000000000001</v>
      </c>
      <c r="M241" s="427"/>
      <c r="N241" s="427"/>
      <c r="O241" s="427"/>
      <c r="P241" s="428"/>
      <c r="Q241" s="429" t="s">
        <v>33</v>
      </c>
      <c r="R241" s="430"/>
      <c r="S241" s="430"/>
      <c r="T241" s="431"/>
      <c r="U241" s="301" t="s">
        <v>70</v>
      </c>
      <c r="V241" s="302"/>
      <c r="W241" s="302"/>
      <c r="X241" s="302"/>
      <c r="Y241" s="302"/>
      <c r="Z241" s="302"/>
      <c r="AA241" s="302"/>
      <c r="AB241" s="302"/>
      <c r="AC241" s="302"/>
      <c r="AD241" s="302"/>
      <c r="AE241" s="303"/>
    </row>
    <row r="242" spans="1:31" ht="12.75" customHeight="1" x14ac:dyDescent="0.35">
      <c r="A242" s="417">
        <v>103</v>
      </c>
      <c r="B242" s="418"/>
      <c r="C242" s="417" t="s">
        <v>267</v>
      </c>
      <c r="D242" s="421"/>
      <c r="E242" s="421"/>
      <c r="F242" s="418"/>
      <c r="G242" s="423">
        <v>2.02</v>
      </c>
      <c r="H242" s="424"/>
      <c r="I242" s="424"/>
      <c r="J242" s="424"/>
      <c r="K242" s="425"/>
      <c r="L242" s="69"/>
      <c r="M242" s="70"/>
      <c r="N242" s="70"/>
      <c r="O242" s="70"/>
      <c r="P242" s="71"/>
      <c r="Q242" s="423" t="s">
        <v>32</v>
      </c>
      <c r="R242" s="424"/>
      <c r="S242" s="424"/>
      <c r="T242" s="425"/>
      <c r="U242" s="135"/>
      <c r="V242" s="136" t="s">
        <v>86</v>
      </c>
      <c r="W242" s="136"/>
      <c r="X242" s="136"/>
      <c r="Y242" s="136"/>
      <c r="Z242" s="136"/>
      <c r="AA242" s="136"/>
      <c r="AB242" s="136"/>
      <c r="AC242" s="136"/>
      <c r="AD242" s="136"/>
      <c r="AE242" s="137"/>
    </row>
    <row r="243" spans="1:31" ht="12.75" customHeight="1" thickBot="1" x14ac:dyDescent="0.4">
      <c r="A243" s="419"/>
      <c r="B243" s="420"/>
      <c r="C243" s="419"/>
      <c r="D243" s="422"/>
      <c r="E243" s="422"/>
      <c r="F243" s="420"/>
      <c r="G243" s="72"/>
      <c r="H243" s="271"/>
      <c r="I243" s="271"/>
      <c r="J243" s="271"/>
      <c r="K243" s="272"/>
      <c r="L243" s="426">
        <v>2.02</v>
      </c>
      <c r="M243" s="427"/>
      <c r="N243" s="427"/>
      <c r="O243" s="427"/>
      <c r="P243" s="428"/>
      <c r="Q243" s="429" t="s">
        <v>33</v>
      </c>
      <c r="R243" s="430"/>
      <c r="S243" s="430"/>
      <c r="T243" s="431"/>
      <c r="U243" s="429" t="s">
        <v>279</v>
      </c>
      <c r="V243" s="430"/>
      <c r="W243" s="430"/>
      <c r="X243" s="430"/>
      <c r="Y243" s="430"/>
      <c r="Z243" s="430"/>
      <c r="AA243" s="430"/>
      <c r="AB243" s="430"/>
      <c r="AC243" s="430"/>
      <c r="AD243" s="430"/>
      <c r="AE243" s="431"/>
    </row>
    <row r="244" spans="1:31" ht="12.75" customHeight="1" x14ac:dyDescent="0.35">
      <c r="A244" s="417">
        <v>103</v>
      </c>
      <c r="B244" s="418"/>
      <c r="C244" s="417" t="s">
        <v>275</v>
      </c>
      <c r="D244" s="421"/>
      <c r="E244" s="421"/>
      <c r="F244" s="418"/>
      <c r="G244" s="423">
        <v>3.5419999999999998</v>
      </c>
      <c r="H244" s="424"/>
      <c r="I244" s="424"/>
      <c r="J244" s="424"/>
      <c r="K244" s="425"/>
      <c r="L244" s="69"/>
      <c r="M244" s="70"/>
      <c r="N244" s="70"/>
      <c r="O244" s="70"/>
      <c r="P244" s="71"/>
      <c r="Q244" s="423" t="s">
        <v>32</v>
      </c>
      <c r="R244" s="424"/>
      <c r="S244" s="424"/>
      <c r="T244" s="425"/>
      <c r="U244" s="135"/>
      <c r="V244" s="136" t="s">
        <v>86</v>
      </c>
      <c r="W244" s="136"/>
      <c r="X244" s="136"/>
      <c r="Y244" s="136"/>
      <c r="Z244" s="136"/>
      <c r="AA244" s="136"/>
      <c r="AB244" s="136"/>
      <c r="AC244" s="136"/>
      <c r="AD244" s="136"/>
      <c r="AE244" s="137"/>
    </row>
    <row r="245" spans="1:31" ht="12.75" customHeight="1" thickBot="1" x14ac:dyDescent="0.4">
      <c r="A245" s="419"/>
      <c r="B245" s="420"/>
      <c r="C245" s="419"/>
      <c r="D245" s="422"/>
      <c r="E245" s="422"/>
      <c r="F245" s="420"/>
      <c r="G245" s="72"/>
      <c r="H245" s="271"/>
      <c r="I245" s="271"/>
      <c r="J245" s="271"/>
      <c r="K245" s="272"/>
      <c r="L245" s="426">
        <v>3.5419999999999998</v>
      </c>
      <c r="M245" s="427"/>
      <c r="N245" s="427"/>
      <c r="O245" s="427"/>
      <c r="P245" s="428"/>
      <c r="Q245" s="429" t="s">
        <v>33</v>
      </c>
      <c r="R245" s="430"/>
      <c r="S245" s="430"/>
      <c r="T245" s="431"/>
      <c r="U245" s="301" t="s">
        <v>70</v>
      </c>
      <c r="V245" s="302"/>
      <c r="W245" s="302"/>
      <c r="X245" s="302"/>
      <c r="Y245" s="302"/>
      <c r="Z245" s="302"/>
      <c r="AA245" s="302"/>
      <c r="AB245" s="302"/>
      <c r="AC245" s="302"/>
      <c r="AD245" s="302"/>
      <c r="AE245" s="303"/>
    </row>
    <row r="246" spans="1:31" ht="12.75" customHeight="1" x14ac:dyDescent="0.35">
      <c r="A246" s="417">
        <v>103</v>
      </c>
      <c r="B246" s="418"/>
      <c r="C246" s="417" t="s">
        <v>276</v>
      </c>
      <c r="D246" s="421"/>
      <c r="E246" s="421"/>
      <c r="F246" s="418"/>
      <c r="G246" s="423">
        <v>2.2400000000000002</v>
      </c>
      <c r="H246" s="424"/>
      <c r="I246" s="424"/>
      <c r="J246" s="424"/>
      <c r="K246" s="425"/>
      <c r="L246" s="69"/>
      <c r="M246" s="70"/>
      <c r="N246" s="70"/>
      <c r="O246" s="70"/>
      <c r="P246" s="71"/>
      <c r="Q246" s="423" t="s">
        <v>32</v>
      </c>
      <c r="R246" s="424"/>
      <c r="S246" s="424"/>
      <c r="T246" s="425"/>
      <c r="U246" s="135"/>
      <c r="V246" s="136" t="s">
        <v>86</v>
      </c>
      <c r="W246" s="136"/>
      <c r="X246" s="136"/>
      <c r="Y246" s="136"/>
      <c r="Z246" s="136"/>
      <c r="AA246" s="136"/>
      <c r="AB246" s="136"/>
      <c r="AC246" s="136"/>
      <c r="AD246" s="136"/>
      <c r="AE246" s="137"/>
    </row>
    <row r="247" spans="1:31" ht="12.75" customHeight="1" thickBot="1" x14ac:dyDescent="0.4">
      <c r="A247" s="419"/>
      <c r="B247" s="420"/>
      <c r="C247" s="419"/>
      <c r="D247" s="422"/>
      <c r="E247" s="422"/>
      <c r="F247" s="420"/>
      <c r="G247" s="72"/>
      <c r="H247" s="271"/>
      <c r="I247" s="271"/>
      <c r="J247" s="271"/>
      <c r="K247" s="272"/>
      <c r="L247" s="426">
        <v>2.2400000000000002</v>
      </c>
      <c r="M247" s="427"/>
      <c r="N247" s="427"/>
      <c r="O247" s="427"/>
      <c r="P247" s="428"/>
      <c r="Q247" s="429" t="s">
        <v>33</v>
      </c>
      <c r="R247" s="430"/>
      <c r="S247" s="430"/>
      <c r="T247" s="431"/>
      <c r="U247" s="429" t="s">
        <v>279</v>
      </c>
      <c r="V247" s="430"/>
      <c r="W247" s="430"/>
      <c r="X247" s="430"/>
      <c r="Y247" s="430"/>
      <c r="Z247" s="430"/>
      <c r="AA247" s="430"/>
      <c r="AB247" s="430"/>
      <c r="AC247" s="430"/>
      <c r="AD247" s="430"/>
      <c r="AE247" s="431"/>
    </row>
    <row r="248" spans="1:31" ht="12.75" customHeight="1" x14ac:dyDescent="0.35">
      <c r="A248" s="417">
        <v>103</v>
      </c>
      <c r="B248" s="418"/>
      <c r="C248" s="417" t="s">
        <v>277</v>
      </c>
      <c r="D248" s="421"/>
      <c r="E248" s="421"/>
      <c r="F248" s="418"/>
      <c r="G248" s="423">
        <v>1.92</v>
      </c>
      <c r="H248" s="424"/>
      <c r="I248" s="424"/>
      <c r="J248" s="424"/>
      <c r="K248" s="425"/>
      <c r="L248" s="69"/>
      <c r="M248" s="70"/>
      <c r="N248" s="70"/>
      <c r="O248" s="70"/>
      <c r="P248" s="71"/>
      <c r="Q248" s="423" t="s">
        <v>32</v>
      </c>
      <c r="R248" s="424"/>
      <c r="S248" s="424"/>
      <c r="T248" s="425"/>
      <c r="U248" s="135"/>
      <c r="V248" s="136" t="s">
        <v>86</v>
      </c>
      <c r="W248" s="136"/>
      <c r="X248" s="136"/>
      <c r="Y248" s="136"/>
      <c r="Z248" s="136"/>
      <c r="AA248" s="136"/>
      <c r="AB248" s="136"/>
      <c r="AC248" s="136"/>
      <c r="AD248" s="136"/>
      <c r="AE248" s="137"/>
    </row>
    <row r="249" spans="1:31" ht="12.75" customHeight="1" thickBot="1" x14ac:dyDescent="0.4">
      <c r="A249" s="419"/>
      <c r="B249" s="420"/>
      <c r="C249" s="419"/>
      <c r="D249" s="422"/>
      <c r="E249" s="422"/>
      <c r="F249" s="420"/>
      <c r="G249" s="72"/>
      <c r="H249" s="271"/>
      <c r="I249" s="271"/>
      <c r="J249" s="271"/>
      <c r="K249" s="272"/>
      <c r="L249" s="426">
        <v>1.92</v>
      </c>
      <c r="M249" s="427"/>
      <c r="N249" s="427"/>
      <c r="O249" s="427"/>
      <c r="P249" s="428"/>
      <c r="Q249" s="429" t="s">
        <v>33</v>
      </c>
      <c r="R249" s="430"/>
      <c r="S249" s="430"/>
      <c r="T249" s="431"/>
      <c r="U249" s="301" t="s">
        <v>70</v>
      </c>
      <c r="V249" s="302"/>
      <c r="W249" s="302"/>
      <c r="X249" s="302"/>
      <c r="Y249" s="302"/>
      <c r="Z249" s="302"/>
      <c r="AA249" s="302"/>
      <c r="AB249" s="302"/>
      <c r="AC249" s="302"/>
      <c r="AD249" s="302"/>
      <c r="AE249" s="303"/>
    </row>
    <row r="250" spans="1:31" ht="12.75" customHeight="1" x14ac:dyDescent="0.35">
      <c r="A250" s="417">
        <v>103</v>
      </c>
      <c r="B250" s="418"/>
      <c r="C250" s="417" t="s">
        <v>278</v>
      </c>
      <c r="D250" s="421"/>
      <c r="E250" s="421"/>
      <c r="F250" s="418"/>
      <c r="G250" s="423">
        <v>2.1482999999999999</v>
      </c>
      <c r="H250" s="424"/>
      <c r="I250" s="424"/>
      <c r="J250" s="424"/>
      <c r="K250" s="425"/>
      <c r="L250" s="69"/>
      <c r="M250" s="70"/>
      <c r="N250" s="70"/>
      <c r="O250" s="70"/>
      <c r="P250" s="71"/>
      <c r="Q250" s="423" t="s">
        <v>32</v>
      </c>
      <c r="R250" s="424"/>
      <c r="S250" s="424"/>
      <c r="T250" s="425"/>
      <c r="U250" s="135"/>
      <c r="V250" s="136" t="s">
        <v>86</v>
      </c>
      <c r="W250" s="136"/>
      <c r="X250" s="136"/>
      <c r="Y250" s="136"/>
      <c r="Z250" s="136"/>
      <c r="AA250" s="136"/>
      <c r="AB250" s="136"/>
      <c r="AC250" s="136"/>
      <c r="AD250" s="136"/>
      <c r="AE250" s="137"/>
    </row>
    <row r="251" spans="1:31" ht="12.75" customHeight="1" thickBot="1" x14ac:dyDescent="0.4">
      <c r="A251" s="419"/>
      <c r="B251" s="420"/>
      <c r="C251" s="419"/>
      <c r="D251" s="422"/>
      <c r="E251" s="422"/>
      <c r="F251" s="420"/>
      <c r="G251" s="72"/>
      <c r="H251" s="271"/>
      <c r="I251" s="271"/>
      <c r="J251" s="271"/>
      <c r="K251" s="272"/>
      <c r="L251" s="426">
        <v>2.1482999999999999</v>
      </c>
      <c r="M251" s="427"/>
      <c r="N251" s="427"/>
      <c r="O251" s="427"/>
      <c r="P251" s="428"/>
      <c r="Q251" s="429" t="s">
        <v>33</v>
      </c>
      <c r="R251" s="430"/>
      <c r="S251" s="430"/>
      <c r="T251" s="431"/>
      <c r="U251" s="301" t="s">
        <v>70</v>
      </c>
      <c r="V251" s="302"/>
      <c r="W251" s="302"/>
      <c r="X251" s="302"/>
      <c r="Y251" s="302"/>
      <c r="Z251" s="302"/>
      <c r="AA251" s="302"/>
      <c r="AB251" s="302"/>
      <c r="AC251" s="302"/>
      <c r="AD251" s="302"/>
      <c r="AE251" s="303"/>
    </row>
    <row r="252" spans="1:31" ht="12.75" customHeight="1" x14ac:dyDescent="0.35">
      <c r="A252" s="417">
        <v>103</v>
      </c>
      <c r="B252" s="418"/>
      <c r="C252" s="432" t="s">
        <v>271</v>
      </c>
      <c r="D252" s="433"/>
      <c r="E252" s="433"/>
      <c r="F252" s="434"/>
      <c r="G252" s="334">
        <f>SUM(G232:G251)</f>
        <v>21.773200000000003</v>
      </c>
      <c r="H252" s="335"/>
      <c r="I252" s="335"/>
      <c r="J252" s="335"/>
      <c r="K252" s="336"/>
      <c r="L252" s="124"/>
      <c r="M252" s="125"/>
      <c r="N252" s="125"/>
      <c r="O252" s="125"/>
      <c r="P252" s="126"/>
      <c r="Q252" s="423" t="s">
        <v>32</v>
      </c>
      <c r="R252" s="424"/>
      <c r="S252" s="424"/>
      <c r="T252" s="425"/>
      <c r="U252" s="340"/>
      <c r="V252" s="341"/>
      <c r="W252" s="341"/>
      <c r="X252" s="341"/>
      <c r="Y252" s="341"/>
      <c r="Z252" s="341"/>
      <c r="AA252" s="341"/>
      <c r="AB252" s="341"/>
      <c r="AC252" s="341"/>
      <c r="AD252" s="341"/>
      <c r="AE252" s="342"/>
    </row>
    <row r="253" spans="1:31" ht="12.75" customHeight="1" thickBot="1" x14ac:dyDescent="0.4">
      <c r="A253" s="447"/>
      <c r="B253" s="448"/>
      <c r="C253" s="441"/>
      <c r="D253" s="442"/>
      <c r="E253" s="442"/>
      <c r="F253" s="443"/>
      <c r="G253" s="151"/>
      <c r="H253" s="152"/>
      <c r="I253" s="152"/>
      <c r="J253" s="152"/>
      <c r="K253" s="153"/>
      <c r="L253" s="478">
        <f>SUM(L233:L252)</f>
        <v>21.773200000000003</v>
      </c>
      <c r="M253" s="479"/>
      <c r="N253" s="479"/>
      <c r="O253" s="479"/>
      <c r="P253" s="480"/>
      <c r="Q253" s="429" t="s">
        <v>33</v>
      </c>
      <c r="R253" s="430"/>
      <c r="S253" s="430"/>
      <c r="T253" s="431"/>
      <c r="U253" s="343"/>
      <c r="V253" s="344"/>
      <c r="W253" s="344"/>
      <c r="X253" s="344"/>
      <c r="Y253" s="344"/>
      <c r="Z253" s="344"/>
      <c r="AA253" s="344"/>
      <c r="AB253" s="344"/>
      <c r="AC253" s="344"/>
      <c r="AD253" s="344"/>
      <c r="AE253" s="345"/>
    </row>
    <row r="254" spans="1:31" x14ac:dyDescent="0.35">
      <c r="G254" s="477"/>
      <c r="H254" s="477"/>
      <c r="I254" s="477"/>
      <c r="J254" s="477"/>
      <c r="K254" s="477"/>
    </row>
  </sheetData>
  <mergeCells count="853">
    <mergeCell ref="G254:K254"/>
    <mergeCell ref="A250:B251"/>
    <mergeCell ref="C250:F251"/>
    <mergeCell ref="G250:K250"/>
    <mergeCell ref="Q250:T250"/>
    <mergeCell ref="L251:P251"/>
    <mergeCell ref="Q251:T251"/>
    <mergeCell ref="U251:AE251"/>
    <mergeCell ref="A252:B253"/>
    <mergeCell ref="C252:F253"/>
    <mergeCell ref="G252:K252"/>
    <mergeCell ref="Q252:T252"/>
    <mergeCell ref="L253:P253"/>
    <mergeCell ref="Q253:T253"/>
    <mergeCell ref="U252:AE253"/>
    <mergeCell ref="A246:B247"/>
    <mergeCell ref="C246:F247"/>
    <mergeCell ref="G246:K246"/>
    <mergeCell ref="Q246:T246"/>
    <mergeCell ref="L247:P247"/>
    <mergeCell ref="Q247:T247"/>
    <mergeCell ref="U247:AE247"/>
    <mergeCell ref="A248:B249"/>
    <mergeCell ref="C248:F249"/>
    <mergeCell ref="G248:K248"/>
    <mergeCell ref="Q248:T248"/>
    <mergeCell ref="L249:P249"/>
    <mergeCell ref="Q249:T249"/>
    <mergeCell ref="U249:AE249"/>
    <mergeCell ref="A242:B243"/>
    <mergeCell ref="C242:F243"/>
    <mergeCell ref="G242:K242"/>
    <mergeCell ref="Q242:T242"/>
    <mergeCell ref="L243:P243"/>
    <mergeCell ref="Q243:T243"/>
    <mergeCell ref="U243:AE243"/>
    <mergeCell ref="A244:B245"/>
    <mergeCell ref="C244:F245"/>
    <mergeCell ref="G244:K244"/>
    <mergeCell ref="Q244:T244"/>
    <mergeCell ref="L245:P245"/>
    <mergeCell ref="Q245:T245"/>
    <mergeCell ref="U245:AE245"/>
    <mergeCell ref="A238:B239"/>
    <mergeCell ref="C238:F239"/>
    <mergeCell ref="G238:K238"/>
    <mergeCell ref="Q238:T238"/>
    <mergeCell ref="L239:P239"/>
    <mergeCell ref="Q239:T239"/>
    <mergeCell ref="U239:AE239"/>
    <mergeCell ref="A240:B241"/>
    <mergeCell ref="C240:F241"/>
    <mergeCell ref="G240:K240"/>
    <mergeCell ref="Q240:T240"/>
    <mergeCell ref="L241:P241"/>
    <mergeCell ref="Q241:T241"/>
    <mergeCell ref="U241:AE241"/>
    <mergeCell ref="A224:B225"/>
    <mergeCell ref="C224:F225"/>
    <mergeCell ref="G224:K224"/>
    <mergeCell ref="Q224:T224"/>
    <mergeCell ref="L225:P225"/>
    <mergeCell ref="Q225:T225"/>
    <mergeCell ref="U225:AE225"/>
    <mergeCell ref="A226:B227"/>
    <mergeCell ref="C226:F227"/>
    <mergeCell ref="G226:K226"/>
    <mergeCell ref="Q226:T226"/>
    <mergeCell ref="L227:P227"/>
    <mergeCell ref="Q227:T227"/>
    <mergeCell ref="U227:AE227"/>
    <mergeCell ref="A220:B221"/>
    <mergeCell ref="C220:F221"/>
    <mergeCell ref="G220:K220"/>
    <mergeCell ref="Q220:T220"/>
    <mergeCell ref="L221:P221"/>
    <mergeCell ref="Q221:T221"/>
    <mergeCell ref="U221:AE221"/>
    <mergeCell ref="A222:B223"/>
    <mergeCell ref="C222:F223"/>
    <mergeCell ref="G222:K222"/>
    <mergeCell ref="Q222:T222"/>
    <mergeCell ref="L223:P223"/>
    <mergeCell ref="Q223:T223"/>
    <mergeCell ref="U223:AE223"/>
    <mergeCell ref="A216:B217"/>
    <mergeCell ref="C216:F217"/>
    <mergeCell ref="G216:K216"/>
    <mergeCell ref="Q216:T216"/>
    <mergeCell ref="L217:P217"/>
    <mergeCell ref="Q217:T217"/>
    <mergeCell ref="U217:AE217"/>
    <mergeCell ref="A218:B219"/>
    <mergeCell ref="C218:F219"/>
    <mergeCell ref="G218:K218"/>
    <mergeCell ref="Q218:T218"/>
    <mergeCell ref="L219:P219"/>
    <mergeCell ref="Q219:T219"/>
    <mergeCell ref="U219:AE219"/>
    <mergeCell ref="A212:B213"/>
    <mergeCell ref="C212:F213"/>
    <mergeCell ref="G212:K212"/>
    <mergeCell ref="Q212:T212"/>
    <mergeCell ref="L213:P213"/>
    <mergeCell ref="Q213:T213"/>
    <mergeCell ref="U213:AE213"/>
    <mergeCell ref="A214:B215"/>
    <mergeCell ref="C214:F215"/>
    <mergeCell ref="G214:K214"/>
    <mergeCell ref="Q214:T214"/>
    <mergeCell ref="L215:P215"/>
    <mergeCell ref="Q215:T215"/>
    <mergeCell ref="U215:AE215"/>
    <mergeCell ref="A208:B209"/>
    <mergeCell ref="C208:F209"/>
    <mergeCell ref="G208:K208"/>
    <mergeCell ref="Q208:T208"/>
    <mergeCell ref="L209:P209"/>
    <mergeCell ref="Q209:T209"/>
    <mergeCell ref="U209:AE209"/>
    <mergeCell ref="A210:B211"/>
    <mergeCell ref="C210:F211"/>
    <mergeCell ref="G210:K210"/>
    <mergeCell ref="Q210:T210"/>
    <mergeCell ref="L211:P211"/>
    <mergeCell ref="Q211:T211"/>
    <mergeCell ref="U210:AE211"/>
    <mergeCell ref="A204:B205"/>
    <mergeCell ref="C204:F205"/>
    <mergeCell ref="G204:K204"/>
    <mergeCell ref="Q204:T204"/>
    <mergeCell ref="L205:P205"/>
    <mergeCell ref="Q205:T205"/>
    <mergeCell ref="U205:AE205"/>
    <mergeCell ref="A206:B207"/>
    <mergeCell ref="C206:F207"/>
    <mergeCell ref="G206:K206"/>
    <mergeCell ref="Q206:T206"/>
    <mergeCell ref="L207:P207"/>
    <mergeCell ref="Q207:T207"/>
    <mergeCell ref="U207:AE207"/>
    <mergeCell ref="A200:B201"/>
    <mergeCell ref="C200:F201"/>
    <mergeCell ref="G200:K200"/>
    <mergeCell ref="Q200:T200"/>
    <mergeCell ref="L201:P201"/>
    <mergeCell ref="Q201:T201"/>
    <mergeCell ref="U201:AE201"/>
    <mergeCell ref="A202:B203"/>
    <mergeCell ref="C202:F203"/>
    <mergeCell ref="G202:K202"/>
    <mergeCell ref="Q202:T202"/>
    <mergeCell ref="L203:P203"/>
    <mergeCell ref="Q203:T203"/>
    <mergeCell ref="U203:AE203"/>
    <mergeCell ref="A196:B197"/>
    <mergeCell ref="C196:F197"/>
    <mergeCell ref="G196:K196"/>
    <mergeCell ref="Q196:T196"/>
    <mergeCell ref="L197:P197"/>
    <mergeCell ref="Q197:T197"/>
    <mergeCell ref="U197:AE197"/>
    <mergeCell ref="A198:B199"/>
    <mergeCell ref="C198:F199"/>
    <mergeCell ref="G198:K198"/>
    <mergeCell ref="Q198:T198"/>
    <mergeCell ref="L199:P199"/>
    <mergeCell ref="Q199:T199"/>
    <mergeCell ref="U199:AE199"/>
    <mergeCell ref="U175:AE175"/>
    <mergeCell ref="U172:AE173"/>
    <mergeCell ref="L170:P170"/>
    <mergeCell ref="A172:B173"/>
    <mergeCell ref="C172:F173"/>
    <mergeCell ref="G172:K172"/>
    <mergeCell ref="Q172:T172"/>
    <mergeCell ref="L173:P173"/>
    <mergeCell ref="Q173:T173"/>
    <mergeCell ref="A174:B175"/>
    <mergeCell ref="C174:F175"/>
    <mergeCell ref="G174:K174"/>
    <mergeCell ref="Q174:T174"/>
    <mergeCell ref="L175:P175"/>
    <mergeCell ref="Q175:T175"/>
    <mergeCell ref="A170:B171"/>
    <mergeCell ref="C170:F171"/>
    <mergeCell ref="G170:K170"/>
    <mergeCell ref="Q170:T170"/>
    <mergeCell ref="L171:P171"/>
    <mergeCell ref="Q171:T171"/>
    <mergeCell ref="U171:AE171"/>
    <mergeCell ref="A100:B101"/>
    <mergeCell ref="C100:F101"/>
    <mergeCell ref="G100:K100"/>
    <mergeCell ref="Q100:T100"/>
    <mergeCell ref="L101:P101"/>
    <mergeCell ref="Q101:T101"/>
    <mergeCell ref="U101:AE101"/>
    <mergeCell ref="G86:K86"/>
    <mergeCell ref="L87:P87"/>
    <mergeCell ref="A96:B97"/>
    <mergeCell ref="C96:F97"/>
    <mergeCell ref="G96:K96"/>
    <mergeCell ref="Q96:T96"/>
    <mergeCell ref="L97:P97"/>
    <mergeCell ref="Q97:T97"/>
    <mergeCell ref="U97:AE97"/>
    <mergeCell ref="A98:B99"/>
    <mergeCell ref="C98:F99"/>
    <mergeCell ref="G98:K98"/>
    <mergeCell ref="Q98:T98"/>
    <mergeCell ref="L99:P99"/>
    <mergeCell ref="Q99:T99"/>
    <mergeCell ref="U99:AE99"/>
    <mergeCell ref="A92:B93"/>
    <mergeCell ref="C92:F93"/>
    <mergeCell ref="G92:K92"/>
    <mergeCell ref="Q92:T92"/>
    <mergeCell ref="L93:P93"/>
    <mergeCell ref="Q93:T93"/>
    <mergeCell ref="U93:AE93"/>
    <mergeCell ref="A94:B95"/>
    <mergeCell ref="C94:F95"/>
    <mergeCell ref="G94:K94"/>
    <mergeCell ref="Q94:T94"/>
    <mergeCell ref="L95:P95"/>
    <mergeCell ref="Q95:T95"/>
    <mergeCell ref="U95:AE95"/>
    <mergeCell ref="A88:B89"/>
    <mergeCell ref="C88:F89"/>
    <mergeCell ref="G88:K88"/>
    <mergeCell ref="Q88:T88"/>
    <mergeCell ref="L89:P89"/>
    <mergeCell ref="Q89:T89"/>
    <mergeCell ref="U89:AE89"/>
    <mergeCell ref="A90:B91"/>
    <mergeCell ref="C90:F91"/>
    <mergeCell ref="G90:K90"/>
    <mergeCell ref="Q90:T90"/>
    <mergeCell ref="L91:P91"/>
    <mergeCell ref="Q91:T91"/>
    <mergeCell ref="U91:AE91"/>
    <mergeCell ref="A84:B85"/>
    <mergeCell ref="C84:F85"/>
    <mergeCell ref="Q84:T84"/>
    <mergeCell ref="Q85:T85"/>
    <mergeCell ref="U85:AE85"/>
    <mergeCell ref="A86:B87"/>
    <mergeCell ref="C86:F87"/>
    <mergeCell ref="G84:K84"/>
    <mergeCell ref="Q86:T86"/>
    <mergeCell ref="L85:P85"/>
    <mergeCell ref="Q87:T87"/>
    <mergeCell ref="U87:AE87"/>
    <mergeCell ref="E8:O8"/>
    <mergeCell ref="T8:AE8"/>
    <mergeCell ref="E9:O10"/>
    <mergeCell ref="P3:AD3"/>
    <mergeCell ref="E5:O6"/>
    <mergeCell ref="U5:AE6"/>
    <mergeCell ref="G27:K27"/>
    <mergeCell ref="Q30:T30"/>
    <mergeCell ref="E25:T26"/>
    <mergeCell ref="AB26:AC26"/>
    <mergeCell ref="C27:F27"/>
    <mergeCell ref="U27:AE27"/>
    <mergeCell ref="A21:O23"/>
    <mergeCell ref="L13:L14"/>
    <mergeCell ref="M13:M14"/>
    <mergeCell ref="N13:N14"/>
    <mergeCell ref="O13:O14"/>
    <mergeCell ref="AB13:AB14"/>
    <mergeCell ref="AC13:AC14"/>
    <mergeCell ref="AD13:AD14"/>
    <mergeCell ref="AE13:AE14"/>
    <mergeCell ref="J15:J16"/>
    <mergeCell ref="K15:K16"/>
    <mergeCell ref="S9:AE10"/>
    <mergeCell ref="K17:K18"/>
    <mergeCell ref="L17:L18"/>
    <mergeCell ref="M17:M18"/>
    <mergeCell ref="N17:N18"/>
    <mergeCell ref="O17:O18"/>
    <mergeCell ref="J19:J20"/>
    <mergeCell ref="K19:K20"/>
    <mergeCell ref="L19:L20"/>
    <mergeCell ref="C44:F45"/>
    <mergeCell ref="G44:K44"/>
    <mergeCell ref="L45:P45"/>
    <mergeCell ref="L43:P43"/>
    <mergeCell ref="C34:F35"/>
    <mergeCell ref="G34:K34"/>
    <mergeCell ref="L35:P35"/>
    <mergeCell ref="C38:F39"/>
    <mergeCell ref="G38:K38"/>
    <mergeCell ref="L39:P39"/>
    <mergeCell ref="C32:F33"/>
    <mergeCell ref="G32:K32"/>
    <mergeCell ref="L33:P33"/>
    <mergeCell ref="C30:F31"/>
    <mergeCell ref="G30:K30"/>
    <mergeCell ref="L31:P31"/>
    <mergeCell ref="L57:P57"/>
    <mergeCell ref="U57:AE57"/>
    <mergeCell ref="Q58:T58"/>
    <mergeCell ref="L59:P59"/>
    <mergeCell ref="Q59:T59"/>
    <mergeCell ref="L55:P55"/>
    <mergeCell ref="M11:M12"/>
    <mergeCell ref="N11:N12"/>
    <mergeCell ref="O11:O12"/>
    <mergeCell ref="AA11:AA12"/>
    <mergeCell ref="AB11:AB12"/>
    <mergeCell ref="AC11:AC12"/>
    <mergeCell ref="AD11:AD12"/>
    <mergeCell ref="AE11:AE12"/>
    <mergeCell ref="AE15:AE16"/>
    <mergeCell ref="AB15:AB16"/>
    <mergeCell ref="AC15:AC16"/>
    <mergeCell ref="AD15:AD16"/>
    <mergeCell ref="Z15:Z16"/>
    <mergeCell ref="AA15:AA16"/>
    <mergeCell ref="Q54:T54"/>
    <mergeCell ref="U54:AE54"/>
    <mergeCell ref="Q29:T29"/>
    <mergeCell ref="U28:AE28"/>
    <mergeCell ref="Q78:T78"/>
    <mergeCell ref="L79:P79"/>
    <mergeCell ref="Q79:T79"/>
    <mergeCell ref="M19:M20"/>
    <mergeCell ref="N19:N20"/>
    <mergeCell ref="O19:O20"/>
    <mergeCell ref="L15:L16"/>
    <mergeCell ref="M15:M16"/>
    <mergeCell ref="N15:N16"/>
    <mergeCell ref="O15:O16"/>
    <mergeCell ref="Q55:T55"/>
    <mergeCell ref="L53:P53"/>
    <mergeCell ref="Q42:T42"/>
    <mergeCell ref="Q35:T35"/>
    <mergeCell ref="Q31:T31"/>
    <mergeCell ref="Q34:T34"/>
    <mergeCell ref="Q43:T43"/>
    <mergeCell ref="Q77:T77"/>
    <mergeCell ref="R19:AE19"/>
    <mergeCell ref="L63:P63"/>
    <mergeCell ref="U62:AE62"/>
    <mergeCell ref="Q57:T57"/>
    <mergeCell ref="Q60:T60"/>
    <mergeCell ref="Q53:T53"/>
    <mergeCell ref="A72:B73"/>
    <mergeCell ref="C72:F73"/>
    <mergeCell ref="G72:K72"/>
    <mergeCell ref="K11:K12"/>
    <mergeCell ref="L11:L12"/>
    <mergeCell ref="U71:AE71"/>
    <mergeCell ref="A80:B81"/>
    <mergeCell ref="C80:F81"/>
    <mergeCell ref="G80:K80"/>
    <mergeCell ref="Q80:T80"/>
    <mergeCell ref="L81:P81"/>
    <mergeCell ref="Q81:T81"/>
    <mergeCell ref="U80:AE80"/>
    <mergeCell ref="A74:B75"/>
    <mergeCell ref="C74:F75"/>
    <mergeCell ref="G74:K74"/>
    <mergeCell ref="Q74:T74"/>
    <mergeCell ref="L75:P75"/>
    <mergeCell ref="Q75:T75"/>
    <mergeCell ref="U75:AE75"/>
    <mergeCell ref="A78:B79"/>
    <mergeCell ref="C78:F79"/>
    <mergeCell ref="A70:B71"/>
    <mergeCell ref="G78:K78"/>
    <mergeCell ref="A42:B43"/>
    <mergeCell ref="C42:F43"/>
    <mergeCell ref="G42:K42"/>
    <mergeCell ref="Q56:T56"/>
    <mergeCell ref="U44:AE44"/>
    <mergeCell ref="U49:AE49"/>
    <mergeCell ref="U53:AE53"/>
    <mergeCell ref="Q49:T49"/>
    <mergeCell ref="Q52:T52"/>
    <mergeCell ref="Q45:T45"/>
    <mergeCell ref="Q48:T48"/>
    <mergeCell ref="L47:P47"/>
    <mergeCell ref="C58:F59"/>
    <mergeCell ref="G58:K58"/>
    <mergeCell ref="A52:B53"/>
    <mergeCell ref="C52:F53"/>
    <mergeCell ref="G52:K52"/>
    <mergeCell ref="A56:B57"/>
    <mergeCell ref="C56:F57"/>
    <mergeCell ref="G56:K56"/>
    <mergeCell ref="A54:B55"/>
    <mergeCell ref="C54:F55"/>
    <mergeCell ref="G54:K54"/>
    <mergeCell ref="Q32:T32"/>
    <mergeCell ref="Q33:T33"/>
    <mergeCell ref="Q41:T41"/>
    <mergeCell ref="Q39:T39"/>
    <mergeCell ref="Q40:T40"/>
    <mergeCell ref="A40:B41"/>
    <mergeCell ref="C40:F41"/>
    <mergeCell ref="G40:K40"/>
    <mergeCell ref="L41:P41"/>
    <mergeCell ref="Q38:T38"/>
    <mergeCell ref="A38:B39"/>
    <mergeCell ref="U29:AE29"/>
    <mergeCell ref="A50:B51"/>
    <mergeCell ref="C50:F51"/>
    <mergeCell ref="G50:K50"/>
    <mergeCell ref="Q50:T50"/>
    <mergeCell ref="L51:P51"/>
    <mergeCell ref="Q51:T51"/>
    <mergeCell ref="U50:AE50"/>
    <mergeCell ref="A44:B45"/>
    <mergeCell ref="A48:B49"/>
    <mergeCell ref="C48:F49"/>
    <mergeCell ref="G48:K48"/>
    <mergeCell ref="L49:P49"/>
    <mergeCell ref="Q44:T44"/>
    <mergeCell ref="A30:B31"/>
    <mergeCell ref="A46:B47"/>
    <mergeCell ref="C46:F47"/>
    <mergeCell ref="A28:B29"/>
    <mergeCell ref="C28:F29"/>
    <mergeCell ref="G28:K28"/>
    <mergeCell ref="Q28:T28"/>
    <mergeCell ref="L29:P29"/>
    <mergeCell ref="G46:K46"/>
    <mergeCell ref="A34:B35"/>
    <mergeCell ref="U33:AE33"/>
    <mergeCell ref="A36:B37"/>
    <mergeCell ref="C36:F37"/>
    <mergeCell ref="U31:AE31"/>
    <mergeCell ref="U35:AE35"/>
    <mergeCell ref="C60:F61"/>
    <mergeCell ref="G60:K60"/>
    <mergeCell ref="U45:AE45"/>
    <mergeCell ref="U51:AE51"/>
    <mergeCell ref="U55:AE55"/>
    <mergeCell ref="U59:AE59"/>
    <mergeCell ref="G36:K36"/>
    <mergeCell ref="Q36:T36"/>
    <mergeCell ref="L37:P37"/>
    <mergeCell ref="Q37:T37"/>
    <mergeCell ref="U36:AE36"/>
    <mergeCell ref="U40:AE40"/>
    <mergeCell ref="U37:AE37"/>
    <mergeCell ref="U41:AE41"/>
    <mergeCell ref="U39:AE39"/>
    <mergeCell ref="A58:B59"/>
    <mergeCell ref="U43:AE43"/>
    <mergeCell ref="U32:AE32"/>
    <mergeCell ref="A32:B33"/>
    <mergeCell ref="A62:B63"/>
    <mergeCell ref="C62:F63"/>
    <mergeCell ref="G62:K62"/>
    <mergeCell ref="A66:B67"/>
    <mergeCell ref="C66:F67"/>
    <mergeCell ref="U67:AE67"/>
    <mergeCell ref="Q66:T66"/>
    <mergeCell ref="Q61:T61"/>
    <mergeCell ref="Q62:T62"/>
    <mergeCell ref="L61:P61"/>
    <mergeCell ref="G66:K66"/>
    <mergeCell ref="L67:P67"/>
    <mergeCell ref="Q67:T67"/>
    <mergeCell ref="U61:AE61"/>
    <mergeCell ref="A64:B65"/>
    <mergeCell ref="C64:F65"/>
    <mergeCell ref="G64:K64"/>
    <mergeCell ref="L65:P65"/>
    <mergeCell ref="A60:B61"/>
    <mergeCell ref="Q63:T63"/>
    <mergeCell ref="U63:AE63"/>
    <mergeCell ref="A104:B105"/>
    <mergeCell ref="C104:F105"/>
    <mergeCell ref="G104:K104"/>
    <mergeCell ref="Q104:T104"/>
    <mergeCell ref="L105:P105"/>
    <mergeCell ref="Q105:T105"/>
    <mergeCell ref="U105:AE105"/>
    <mergeCell ref="A106:B107"/>
    <mergeCell ref="C106:F107"/>
    <mergeCell ref="G106:K106"/>
    <mergeCell ref="Q106:T106"/>
    <mergeCell ref="L107:P107"/>
    <mergeCell ref="Q107:T107"/>
    <mergeCell ref="U107:AE107"/>
    <mergeCell ref="A114:B115"/>
    <mergeCell ref="C114:F115"/>
    <mergeCell ref="G114:K114"/>
    <mergeCell ref="Q114:T114"/>
    <mergeCell ref="L115:P115"/>
    <mergeCell ref="Q115:T115"/>
    <mergeCell ref="U115:AE115"/>
    <mergeCell ref="A108:B109"/>
    <mergeCell ref="C108:F109"/>
    <mergeCell ref="G108:K108"/>
    <mergeCell ref="Q108:T108"/>
    <mergeCell ref="L109:P109"/>
    <mergeCell ref="Q109:T109"/>
    <mergeCell ref="U109:AE109"/>
    <mergeCell ref="A110:B111"/>
    <mergeCell ref="C110:F111"/>
    <mergeCell ref="G110:K110"/>
    <mergeCell ref="Q110:T110"/>
    <mergeCell ref="L111:P111"/>
    <mergeCell ref="Q111:T111"/>
    <mergeCell ref="U111:AE111"/>
    <mergeCell ref="A124:B125"/>
    <mergeCell ref="C124:F125"/>
    <mergeCell ref="G124:K124"/>
    <mergeCell ref="Q124:T124"/>
    <mergeCell ref="L125:P125"/>
    <mergeCell ref="Q125:T125"/>
    <mergeCell ref="U125:AE125"/>
    <mergeCell ref="A116:B117"/>
    <mergeCell ref="C116:F117"/>
    <mergeCell ref="G116:K116"/>
    <mergeCell ref="Q116:T116"/>
    <mergeCell ref="L117:P117"/>
    <mergeCell ref="Q117:T117"/>
    <mergeCell ref="U117:AE117"/>
    <mergeCell ref="A118:B119"/>
    <mergeCell ref="C118:F119"/>
    <mergeCell ref="G118:K118"/>
    <mergeCell ref="Q118:T118"/>
    <mergeCell ref="L119:P119"/>
    <mergeCell ref="Q119:T119"/>
    <mergeCell ref="U119:AE119"/>
    <mergeCell ref="A126:B127"/>
    <mergeCell ref="C126:F127"/>
    <mergeCell ref="G126:K126"/>
    <mergeCell ref="Q126:T126"/>
    <mergeCell ref="L127:P127"/>
    <mergeCell ref="Q127:T127"/>
    <mergeCell ref="U127:AE127"/>
    <mergeCell ref="A128:B129"/>
    <mergeCell ref="C128:F129"/>
    <mergeCell ref="G128:K128"/>
    <mergeCell ref="Q128:T128"/>
    <mergeCell ref="L129:P129"/>
    <mergeCell ref="Q129:T129"/>
    <mergeCell ref="U129:AE129"/>
    <mergeCell ref="A130:B131"/>
    <mergeCell ref="C130:F131"/>
    <mergeCell ref="G130:K130"/>
    <mergeCell ref="Q130:T130"/>
    <mergeCell ref="L131:P131"/>
    <mergeCell ref="Q131:T131"/>
    <mergeCell ref="U131:AE131"/>
    <mergeCell ref="A132:B133"/>
    <mergeCell ref="C132:F133"/>
    <mergeCell ref="G132:K132"/>
    <mergeCell ref="Q132:T132"/>
    <mergeCell ref="L133:P133"/>
    <mergeCell ref="Q133:T133"/>
    <mergeCell ref="U133:AE133"/>
    <mergeCell ref="A134:B135"/>
    <mergeCell ref="C134:F135"/>
    <mergeCell ref="G134:K134"/>
    <mergeCell ref="Q134:T134"/>
    <mergeCell ref="L135:P135"/>
    <mergeCell ref="Q135:T135"/>
    <mergeCell ref="U135:AE135"/>
    <mergeCell ref="A136:B137"/>
    <mergeCell ref="C136:F137"/>
    <mergeCell ref="G136:K136"/>
    <mergeCell ref="Q136:T136"/>
    <mergeCell ref="L137:P137"/>
    <mergeCell ref="Q137:T137"/>
    <mergeCell ref="U137:AE137"/>
    <mergeCell ref="L136:P136"/>
    <mergeCell ref="A138:B139"/>
    <mergeCell ref="C138:F139"/>
    <mergeCell ref="G138:K138"/>
    <mergeCell ref="Q138:T138"/>
    <mergeCell ref="L139:P139"/>
    <mergeCell ref="Q139:T139"/>
    <mergeCell ref="U139:AE139"/>
    <mergeCell ref="A140:B141"/>
    <mergeCell ref="C140:F141"/>
    <mergeCell ref="G140:K140"/>
    <mergeCell ref="L141:P141"/>
    <mergeCell ref="L138:P138"/>
    <mergeCell ref="Q140:T141"/>
    <mergeCell ref="U140:AE141"/>
    <mergeCell ref="A142:B143"/>
    <mergeCell ref="C142:F143"/>
    <mergeCell ref="G142:K142"/>
    <mergeCell ref="Q142:T142"/>
    <mergeCell ref="L143:P143"/>
    <mergeCell ref="Q143:T143"/>
    <mergeCell ref="U143:AE143"/>
    <mergeCell ref="A144:B145"/>
    <mergeCell ref="C144:F145"/>
    <mergeCell ref="G144:K144"/>
    <mergeCell ref="Q144:T144"/>
    <mergeCell ref="L145:P145"/>
    <mergeCell ref="Q145:T145"/>
    <mergeCell ref="U145:AE145"/>
    <mergeCell ref="A146:B147"/>
    <mergeCell ref="G146:K146"/>
    <mergeCell ref="Q146:T146"/>
    <mergeCell ref="L147:P147"/>
    <mergeCell ref="Q147:T147"/>
    <mergeCell ref="U147:AE147"/>
    <mergeCell ref="A148:B149"/>
    <mergeCell ref="C146:F147"/>
    <mergeCell ref="G148:K148"/>
    <mergeCell ref="Q148:T148"/>
    <mergeCell ref="L149:P149"/>
    <mergeCell ref="Q149:T149"/>
    <mergeCell ref="U149:AE149"/>
    <mergeCell ref="C148:F149"/>
    <mergeCell ref="A150:B151"/>
    <mergeCell ref="C150:F151"/>
    <mergeCell ref="G150:K150"/>
    <mergeCell ref="Q150:T150"/>
    <mergeCell ref="L151:P151"/>
    <mergeCell ref="Q151:T151"/>
    <mergeCell ref="U151:AE151"/>
    <mergeCell ref="A152:B153"/>
    <mergeCell ref="C152:F153"/>
    <mergeCell ref="G152:K152"/>
    <mergeCell ref="Q152:T152"/>
    <mergeCell ref="L153:P153"/>
    <mergeCell ref="Q153:T153"/>
    <mergeCell ref="U153:AE153"/>
    <mergeCell ref="L152:P152"/>
    <mergeCell ref="A154:B155"/>
    <mergeCell ref="C154:F155"/>
    <mergeCell ref="G154:K154"/>
    <mergeCell ref="Q154:T154"/>
    <mergeCell ref="L155:P155"/>
    <mergeCell ref="Q155:T155"/>
    <mergeCell ref="U155:AE155"/>
    <mergeCell ref="A156:B157"/>
    <mergeCell ref="C156:F157"/>
    <mergeCell ref="G156:K156"/>
    <mergeCell ref="Q156:T156"/>
    <mergeCell ref="L157:P157"/>
    <mergeCell ref="Q157:T157"/>
    <mergeCell ref="U156:AE157"/>
    <mergeCell ref="A158:B159"/>
    <mergeCell ref="C158:F159"/>
    <mergeCell ref="G158:K158"/>
    <mergeCell ref="Q158:T158"/>
    <mergeCell ref="L159:P159"/>
    <mergeCell ref="Q159:T159"/>
    <mergeCell ref="U159:AE159"/>
    <mergeCell ref="A160:B161"/>
    <mergeCell ref="C160:F161"/>
    <mergeCell ref="G160:K160"/>
    <mergeCell ref="Q160:T160"/>
    <mergeCell ref="L161:P161"/>
    <mergeCell ref="Q161:T161"/>
    <mergeCell ref="U161:AE161"/>
    <mergeCell ref="A162:B163"/>
    <mergeCell ref="C162:F163"/>
    <mergeCell ref="G162:K162"/>
    <mergeCell ref="Q162:T162"/>
    <mergeCell ref="L163:P163"/>
    <mergeCell ref="Q163:T163"/>
    <mergeCell ref="U163:AE163"/>
    <mergeCell ref="A164:B165"/>
    <mergeCell ref="C164:F165"/>
    <mergeCell ref="G164:K164"/>
    <mergeCell ref="Q164:T164"/>
    <mergeCell ref="L165:P165"/>
    <mergeCell ref="Q165:T165"/>
    <mergeCell ref="U165:AE165"/>
    <mergeCell ref="A166:B167"/>
    <mergeCell ref="C166:F167"/>
    <mergeCell ref="G166:K166"/>
    <mergeCell ref="Q166:T166"/>
    <mergeCell ref="L167:P167"/>
    <mergeCell ref="Q167:T167"/>
    <mergeCell ref="U167:AE167"/>
    <mergeCell ref="A168:B169"/>
    <mergeCell ref="C168:F169"/>
    <mergeCell ref="G168:K168"/>
    <mergeCell ref="Q168:T168"/>
    <mergeCell ref="L169:P169"/>
    <mergeCell ref="Q169:T169"/>
    <mergeCell ref="U169:AE169"/>
    <mergeCell ref="U73:AE73"/>
    <mergeCell ref="U77:AE77"/>
    <mergeCell ref="U81:AE81"/>
    <mergeCell ref="U69:AE69"/>
    <mergeCell ref="U46:AE47"/>
    <mergeCell ref="U68:AE68"/>
    <mergeCell ref="U72:AE72"/>
    <mergeCell ref="U79:AE79"/>
    <mergeCell ref="U64:AE65"/>
    <mergeCell ref="U76:AE76"/>
    <mergeCell ref="U58:AE58"/>
    <mergeCell ref="A82:B83"/>
    <mergeCell ref="C82:F83"/>
    <mergeCell ref="G82:K82"/>
    <mergeCell ref="L83:P83"/>
    <mergeCell ref="U82:AE83"/>
    <mergeCell ref="A68:B69"/>
    <mergeCell ref="C68:F69"/>
    <mergeCell ref="G68:K68"/>
    <mergeCell ref="Q68:T68"/>
    <mergeCell ref="L69:P69"/>
    <mergeCell ref="Q69:T69"/>
    <mergeCell ref="Q72:T72"/>
    <mergeCell ref="L73:P73"/>
    <mergeCell ref="Q73:T73"/>
    <mergeCell ref="A76:B77"/>
    <mergeCell ref="C76:F77"/>
    <mergeCell ref="G76:K76"/>
    <mergeCell ref="Q76:T76"/>
    <mergeCell ref="L77:P77"/>
    <mergeCell ref="C70:F71"/>
    <mergeCell ref="G70:K70"/>
    <mergeCell ref="Q70:T70"/>
    <mergeCell ref="L71:P71"/>
    <mergeCell ref="Q71:T71"/>
    <mergeCell ref="A102:B103"/>
    <mergeCell ref="C102:F103"/>
    <mergeCell ref="G102:K102"/>
    <mergeCell ref="L103:P103"/>
    <mergeCell ref="U102:AE103"/>
    <mergeCell ref="A122:B123"/>
    <mergeCell ref="C122:F123"/>
    <mergeCell ref="G122:K122"/>
    <mergeCell ref="L123:P123"/>
    <mergeCell ref="U122:AE123"/>
    <mergeCell ref="A120:B121"/>
    <mergeCell ref="C120:F121"/>
    <mergeCell ref="G120:K120"/>
    <mergeCell ref="Q120:T120"/>
    <mergeCell ref="L121:P121"/>
    <mergeCell ref="Q121:T121"/>
    <mergeCell ref="U121:AE121"/>
    <mergeCell ref="A112:B113"/>
    <mergeCell ref="C112:F113"/>
    <mergeCell ref="G112:K112"/>
    <mergeCell ref="Q112:T112"/>
    <mergeCell ref="L113:P113"/>
    <mergeCell ref="Q113:T113"/>
    <mergeCell ref="U113:AE113"/>
    <mergeCell ref="A176:B177"/>
    <mergeCell ref="C176:F177"/>
    <mergeCell ref="G176:K176"/>
    <mergeCell ref="Q176:T176"/>
    <mergeCell ref="L177:P177"/>
    <mergeCell ref="Q177:T177"/>
    <mergeCell ref="U177:AE177"/>
    <mergeCell ref="A178:B179"/>
    <mergeCell ref="C178:F179"/>
    <mergeCell ref="G178:K178"/>
    <mergeCell ref="Q178:T178"/>
    <mergeCell ref="L179:P179"/>
    <mergeCell ref="Q179:T179"/>
    <mergeCell ref="U179:AE179"/>
    <mergeCell ref="A180:B181"/>
    <mergeCell ref="C180:F181"/>
    <mergeCell ref="G180:K180"/>
    <mergeCell ref="Q180:T180"/>
    <mergeCell ref="L181:P181"/>
    <mergeCell ref="Q181:T181"/>
    <mergeCell ref="U181:AE181"/>
    <mergeCell ref="A182:B183"/>
    <mergeCell ref="C182:F183"/>
    <mergeCell ref="G182:K182"/>
    <mergeCell ref="Q182:T182"/>
    <mergeCell ref="L183:P183"/>
    <mergeCell ref="Q183:T183"/>
    <mergeCell ref="U183:AE183"/>
    <mergeCell ref="A184:B185"/>
    <mergeCell ref="C184:F185"/>
    <mergeCell ref="G184:K184"/>
    <mergeCell ref="Q184:T184"/>
    <mergeCell ref="L185:P185"/>
    <mergeCell ref="Q185:T185"/>
    <mergeCell ref="U185:AE185"/>
    <mergeCell ref="A186:B187"/>
    <mergeCell ref="C186:F187"/>
    <mergeCell ref="G186:K186"/>
    <mergeCell ref="Q186:T186"/>
    <mergeCell ref="L187:P187"/>
    <mergeCell ref="Q187:T187"/>
    <mergeCell ref="U187:AE187"/>
    <mergeCell ref="A188:B189"/>
    <mergeCell ref="C188:F189"/>
    <mergeCell ref="G188:K188"/>
    <mergeCell ref="Q188:T188"/>
    <mergeCell ref="L189:P189"/>
    <mergeCell ref="Q189:T189"/>
    <mergeCell ref="U189:AE189"/>
    <mergeCell ref="A190:B191"/>
    <mergeCell ref="C190:F191"/>
    <mergeCell ref="G190:K190"/>
    <mergeCell ref="Q190:T190"/>
    <mergeCell ref="L191:P191"/>
    <mergeCell ref="Q191:T191"/>
    <mergeCell ref="U190:AE191"/>
    <mergeCell ref="A192:B193"/>
    <mergeCell ref="C192:F193"/>
    <mergeCell ref="G192:K192"/>
    <mergeCell ref="Q192:T192"/>
    <mergeCell ref="L193:P193"/>
    <mergeCell ref="Q193:T193"/>
    <mergeCell ref="U193:AE193"/>
    <mergeCell ref="A194:B195"/>
    <mergeCell ref="C194:F195"/>
    <mergeCell ref="G194:K194"/>
    <mergeCell ref="Q194:T194"/>
    <mergeCell ref="L195:P195"/>
    <mergeCell ref="Q195:T195"/>
    <mergeCell ref="U195:AE195"/>
    <mergeCell ref="A228:B229"/>
    <mergeCell ref="C228:F229"/>
    <mergeCell ref="G228:K228"/>
    <mergeCell ref="Q228:T228"/>
    <mergeCell ref="L229:P229"/>
    <mergeCell ref="Q229:T229"/>
    <mergeCell ref="U229:AE229"/>
    <mergeCell ref="A230:B231"/>
    <mergeCell ref="C230:F231"/>
    <mergeCell ref="G230:K230"/>
    <mergeCell ref="Q230:T230"/>
    <mergeCell ref="L231:P231"/>
    <mergeCell ref="Q231:T231"/>
    <mergeCell ref="A236:B237"/>
    <mergeCell ref="C236:F237"/>
    <mergeCell ref="G236:K236"/>
    <mergeCell ref="Q236:T236"/>
    <mergeCell ref="L237:P237"/>
    <mergeCell ref="Q237:T237"/>
    <mergeCell ref="U237:AE237"/>
    <mergeCell ref="U230:AE231"/>
    <mergeCell ref="A232:B233"/>
    <mergeCell ref="C232:F233"/>
    <mergeCell ref="G232:K232"/>
    <mergeCell ref="Q232:T232"/>
    <mergeCell ref="L233:P233"/>
    <mergeCell ref="Q233:T233"/>
    <mergeCell ref="U233:AE233"/>
    <mergeCell ref="A234:B235"/>
    <mergeCell ref="C234:F235"/>
    <mergeCell ref="G234:K234"/>
    <mergeCell ref="Q234:T234"/>
    <mergeCell ref="L235:P235"/>
    <mergeCell ref="Q235:T235"/>
    <mergeCell ref="U235:AE235"/>
  </mergeCells>
  <hyperlinks>
    <hyperlink ref="R20" r:id="rId1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264"/>
  <sheetViews>
    <sheetView topLeftCell="A212" workbookViewId="0">
      <selection activeCell="G264" sqref="G264:K264"/>
    </sheetView>
  </sheetViews>
  <sheetFormatPr defaultRowHeight="14.5" x14ac:dyDescent="0.35"/>
  <cols>
    <col min="1" max="3" width="2.54296875" customWidth="1"/>
    <col min="4" max="4" width="3" customWidth="1"/>
    <col min="5" max="6" width="2.453125" customWidth="1"/>
    <col min="7" max="7" width="2.54296875" customWidth="1"/>
    <col min="8" max="8" width="2.453125" customWidth="1"/>
    <col min="9" max="26" width="2.54296875" customWidth="1"/>
    <col min="27" max="27" width="2.81640625" customWidth="1"/>
    <col min="28" max="31" width="2.54296875" customWidth="1"/>
  </cols>
  <sheetData>
    <row r="2" spans="1:34" ht="15" thickBot="1" x14ac:dyDescent="0.4"/>
    <row r="3" spans="1:34" ht="15" thickBot="1" x14ac:dyDescent="0.4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85" t="s">
        <v>1</v>
      </c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"/>
      <c r="AF3" s="4"/>
    </row>
    <row r="4" spans="1:34" ht="20.25" customHeight="1" thickBot="1" x14ac:dyDescent="0.4">
      <c r="A4" s="5" t="s">
        <v>2</v>
      </c>
      <c r="B4" s="6"/>
      <c r="C4" s="6"/>
      <c r="D4" s="6"/>
      <c r="E4" s="6"/>
      <c r="F4" s="6"/>
      <c r="G4" s="6"/>
      <c r="H4" s="7">
        <v>0</v>
      </c>
      <c r="I4" s="7">
        <v>0</v>
      </c>
      <c r="J4" s="7">
        <v>2</v>
      </c>
      <c r="K4" s="7">
        <v>4</v>
      </c>
      <c r="L4" s="7">
        <v>2</v>
      </c>
      <c r="M4" s="7">
        <v>7</v>
      </c>
      <c r="N4" s="7">
        <v>4</v>
      </c>
      <c r="O4" s="7">
        <v>8</v>
      </c>
      <c r="P4" s="5" t="s">
        <v>3</v>
      </c>
      <c r="Q4" s="8"/>
      <c r="R4" s="8"/>
      <c r="S4" s="8"/>
      <c r="T4" s="9"/>
      <c r="U4" s="9"/>
      <c r="V4" s="7">
        <v>0</v>
      </c>
      <c r="W4" s="7">
        <v>0</v>
      </c>
      <c r="X4" s="10">
        <v>2</v>
      </c>
      <c r="Y4" s="7">
        <v>4</v>
      </c>
      <c r="Z4" s="10">
        <v>2</v>
      </c>
      <c r="AA4" s="7">
        <v>7</v>
      </c>
      <c r="AB4" s="10">
        <v>4</v>
      </c>
      <c r="AC4" s="7">
        <v>8</v>
      </c>
      <c r="AD4" s="10">
        <v>0</v>
      </c>
      <c r="AE4" s="7">
        <v>1</v>
      </c>
    </row>
    <row r="5" spans="1:34" x14ac:dyDescent="0.35">
      <c r="A5" s="11" t="s">
        <v>4</v>
      </c>
      <c r="B5" s="12"/>
      <c r="C5" s="12"/>
      <c r="D5" s="12"/>
      <c r="E5" s="387" t="s">
        <v>5</v>
      </c>
      <c r="F5" s="387"/>
      <c r="G5" s="387"/>
      <c r="H5" s="387"/>
      <c r="I5" s="387"/>
      <c r="J5" s="387"/>
      <c r="K5" s="387"/>
      <c r="L5" s="387"/>
      <c r="M5" s="387"/>
      <c r="N5" s="387"/>
      <c r="O5" s="388"/>
      <c r="P5" s="11" t="s">
        <v>6</v>
      </c>
      <c r="Q5" s="12"/>
      <c r="R5" s="12"/>
      <c r="S5" s="12"/>
      <c r="T5" s="12"/>
      <c r="U5" s="387" t="s">
        <v>5</v>
      </c>
      <c r="V5" s="387"/>
      <c r="W5" s="387"/>
      <c r="X5" s="387"/>
      <c r="Y5" s="387"/>
      <c r="Z5" s="387"/>
      <c r="AA5" s="387"/>
      <c r="AB5" s="387"/>
      <c r="AC5" s="387"/>
      <c r="AD5" s="387"/>
      <c r="AE5" s="388"/>
    </row>
    <row r="6" spans="1:34" ht="18.75" customHeight="1" thickBot="1" x14ac:dyDescent="0.4">
      <c r="A6" s="13"/>
      <c r="B6" s="14"/>
      <c r="C6" s="14"/>
      <c r="D6" s="14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90"/>
      <c r="P6" s="15"/>
      <c r="Q6" s="16"/>
      <c r="R6" s="16"/>
      <c r="S6" s="16"/>
      <c r="T6" s="16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2"/>
    </row>
    <row r="7" spans="1:34" ht="15.5" x14ac:dyDescent="0.35">
      <c r="A7" s="17" t="s">
        <v>7</v>
      </c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11" t="s">
        <v>7</v>
      </c>
      <c r="Q7" s="22"/>
      <c r="R7" s="22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3"/>
      <c r="AG7" s="57"/>
      <c r="AH7" s="25"/>
    </row>
    <row r="8" spans="1:34" ht="15" customHeight="1" thickBot="1" x14ac:dyDescent="0.4">
      <c r="A8" s="26"/>
      <c r="B8" s="27"/>
      <c r="C8" s="27"/>
      <c r="D8" s="58" t="s">
        <v>8</v>
      </c>
      <c r="E8" s="393" t="s">
        <v>9</v>
      </c>
      <c r="F8" s="393"/>
      <c r="G8" s="393"/>
      <c r="H8" s="393"/>
      <c r="I8" s="393"/>
      <c r="J8" s="393"/>
      <c r="K8" s="393"/>
      <c r="L8" s="393"/>
      <c r="M8" s="393"/>
      <c r="N8" s="393"/>
      <c r="O8" s="394"/>
      <c r="P8" s="26"/>
      <c r="Q8" s="27"/>
      <c r="R8" s="27"/>
      <c r="S8" s="58" t="s">
        <v>8</v>
      </c>
      <c r="T8" s="393" t="s">
        <v>9</v>
      </c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4"/>
    </row>
    <row r="9" spans="1:34" ht="15" customHeight="1" x14ac:dyDescent="0.35">
      <c r="A9" s="29" t="s">
        <v>10</v>
      </c>
      <c r="B9" s="30"/>
      <c r="C9" s="31"/>
      <c r="D9" s="32"/>
      <c r="E9" s="395" t="s">
        <v>11</v>
      </c>
      <c r="F9" s="395"/>
      <c r="G9" s="395"/>
      <c r="H9" s="395"/>
      <c r="I9" s="395"/>
      <c r="J9" s="395"/>
      <c r="K9" s="395"/>
      <c r="L9" s="395"/>
      <c r="M9" s="395"/>
      <c r="N9" s="395"/>
      <c r="O9" s="396"/>
      <c r="P9" s="11" t="s">
        <v>10</v>
      </c>
      <c r="Q9" s="22"/>
      <c r="R9" s="33"/>
      <c r="S9" s="395" t="s">
        <v>11</v>
      </c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6"/>
    </row>
    <row r="10" spans="1:34" ht="15" customHeight="1" thickBot="1" x14ac:dyDescent="0.4">
      <c r="A10" s="15"/>
      <c r="B10" s="31"/>
      <c r="C10" s="31"/>
      <c r="D10" s="32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8"/>
      <c r="P10" s="34"/>
      <c r="Q10" s="27"/>
      <c r="R10" s="58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8"/>
    </row>
    <row r="11" spans="1:34" ht="15" customHeight="1" x14ac:dyDescent="0.35">
      <c r="A11" s="35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2">
        <v>2</v>
      </c>
      <c r="L11" s="383">
        <v>5</v>
      </c>
      <c r="M11" s="362">
        <v>2</v>
      </c>
      <c r="N11" s="383">
        <v>1</v>
      </c>
      <c r="O11" s="362">
        <v>0</v>
      </c>
      <c r="P11" s="35" t="s">
        <v>12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2">
        <v>2</v>
      </c>
      <c r="AB11" s="362">
        <v>5</v>
      </c>
      <c r="AC11" s="362">
        <v>2</v>
      </c>
      <c r="AD11" s="362">
        <v>1</v>
      </c>
      <c r="AE11" s="362">
        <v>0</v>
      </c>
    </row>
    <row r="12" spans="1:34" ht="11.25" customHeight="1" thickBot="1" x14ac:dyDescent="0.4">
      <c r="A12" s="26"/>
      <c r="B12" s="37"/>
      <c r="C12" s="37"/>
      <c r="D12" s="37"/>
      <c r="E12" s="37"/>
      <c r="F12" s="37"/>
      <c r="G12" s="37"/>
      <c r="H12" s="37"/>
      <c r="I12" s="37"/>
      <c r="J12" s="37"/>
      <c r="K12" s="363"/>
      <c r="L12" s="384"/>
      <c r="M12" s="363"/>
      <c r="N12" s="384"/>
      <c r="O12" s="363"/>
      <c r="P12" s="26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63"/>
      <c r="AB12" s="363"/>
      <c r="AC12" s="363"/>
      <c r="AD12" s="363"/>
      <c r="AE12" s="363"/>
    </row>
    <row r="13" spans="1:34" ht="15" customHeight="1" x14ac:dyDescent="0.35">
      <c r="A13" s="17" t="s">
        <v>13</v>
      </c>
      <c r="B13" s="38"/>
      <c r="C13" s="38"/>
      <c r="D13" s="36"/>
      <c r="E13" s="36"/>
      <c r="F13" s="36"/>
      <c r="G13" s="36"/>
      <c r="H13" s="36"/>
      <c r="I13" s="36"/>
      <c r="J13" s="36"/>
      <c r="K13" s="36"/>
      <c r="L13" s="362">
        <v>2</v>
      </c>
      <c r="M13" s="362">
        <v>1</v>
      </c>
      <c r="N13" s="362">
        <v>0</v>
      </c>
      <c r="O13" s="362">
        <v>5</v>
      </c>
      <c r="P13" s="11" t="s">
        <v>13</v>
      </c>
      <c r="Q13" s="12"/>
      <c r="R13" s="12"/>
      <c r="S13" s="36"/>
      <c r="T13" s="36"/>
      <c r="U13" s="36"/>
      <c r="V13" s="36"/>
      <c r="W13" s="36"/>
      <c r="X13" s="36"/>
      <c r="Y13" s="36"/>
      <c r="Z13" s="36"/>
      <c r="AA13" s="36"/>
      <c r="AB13" s="362">
        <v>2</v>
      </c>
      <c r="AC13" s="362">
        <v>1</v>
      </c>
      <c r="AD13" s="362">
        <v>0</v>
      </c>
      <c r="AE13" s="362">
        <v>5</v>
      </c>
    </row>
    <row r="14" spans="1:34" ht="11.25" customHeight="1" thickBot="1" x14ac:dyDescent="0.4">
      <c r="A14" s="2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63"/>
      <c r="M14" s="363"/>
      <c r="N14" s="363"/>
      <c r="O14" s="363"/>
      <c r="P14" s="26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63"/>
      <c r="AC14" s="363"/>
      <c r="AD14" s="363"/>
      <c r="AE14" s="363"/>
    </row>
    <row r="15" spans="1:34" ht="11.25" customHeight="1" x14ac:dyDescent="0.35">
      <c r="A15" s="39" t="s">
        <v>14</v>
      </c>
      <c r="B15" s="40"/>
      <c r="C15" s="40"/>
      <c r="D15" s="16"/>
      <c r="E15" s="16"/>
      <c r="F15" s="16"/>
      <c r="G15" s="16"/>
      <c r="H15" s="16"/>
      <c r="I15" s="16"/>
      <c r="J15" s="362">
        <v>5</v>
      </c>
      <c r="K15" s="362">
        <v>4</v>
      </c>
      <c r="L15" s="362">
        <v>0</v>
      </c>
      <c r="M15" s="362">
        <v>7</v>
      </c>
      <c r="N15" s="362">
        <v>6</v>
      </c>
      <c r="O15" s="383">
        <v>5</v>
      </c>
      <c r="P15" s="41" t="s">
        <v>14</v>
      </c>
      <c r="Q15" s="42"/>
      <c r="R15" s="36"/>
      <c r="S15" s="42"/>
      <c r="T15" s="36"/>
      <c r="U15" s="36"/>
      <c r="V15" s="36"/>
      <c r="W15" s="36"/>
      <c r="X15" s="36"/>
      <c r="Y15" s="36"/>
      <c r="Z15" s="362">
        <v>5</v>
      </c>
      <c r="AA15" s="362">
        <v>4</v>
      </c>
      <c r="AB15" s="362">
        <v>0</v>
      </c>
      <c r="AC15" s="362">
        <v>7</v>
      </c>
      <c r="AD15" s="362">
        <v>6</v>
      </c>
      <c r="AE15" s="362">
        <v>5</v>
      </c>
    </row>
    <row r="16" spans="1:34" ht="11.25" customHeight="1" thickBot="1" x14ac:dyDescent="0.4">
      <c r="A16" s="15"/>
      <c r="B16" s="16"/>
      <c r="C16" s="16"/>
      <c r="D16" s="16"/>
      <c r="E16" s="16"/>
      <c r="F16" s="16"/>
      <c r="G16" s="16"/>
      <c r="H16" s="16"/>
      <c r="I16" s="16"/>
      <c r="J16" s="363"/>
      <c r="K16" s="363"/>
      <c r="L16" s="363"/>
      <c r="M16" s="363"/>
      <c r="N16" s="363"/>
      <c r="O16" s="384"/>
      <c r="P16" s="26"/>
      <c r="Q16" s="37"/>
      <c r="R16" s="37"/>
      <c r="S16" s="37"/>
      <c r="T16" s="37"/>
      <c r="U16" s="37"/>
      <c r="V16" s="37"/>
      <c r="W16" s="37"/>
      <c r="X16" s="37"/>
      <c r="Y16" s="37"/>
      <c r="Z16" s="363"/>
      <c r="AA16" s="363"/>
      <c r="AB16" s="363"/>
      <c r="AC16" s="363"/>
      <c r="AD16" s="363"/>
      <c r="AE16" s="363"/>
    </row>
    <row r="17" spans="1:31" x14ac:dyDescent="0.35">
      <c r="A17" s="17" t="s">
        <v>15</v>
      </c>
      <c r="B17" s="38"/>
      <c r="C17" s="38"/>
      <c r="D17" s="36"/>
      <c r="E17" s="36"/>
      <c r="F17" s="36"/>
      <c r="G17" s="36"/>
      <c r="H17" s="36"/>
      <c r="I17" s="36"/>
      <c r="J17" s="36"/>
      <c r="K17" s="362">
        <v>8</v>
      </c>
      <c r="L17" s="362">
        <v>4</v>
      </c>
      <c r="M17" s="362">
        <v>1</v>
      </c>
      <c r="N17" s="362">
        <v>1</v>
      </c>
      <c r="O17" s="362">
        <v>0</v>
      </c>
      <c r="P17" s="41" t="s">
        <v>16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36"/>
      <c r="AB17" s="36"/>
      <c r="AC17" s="36"/>
      <c r="AD17" s="36"/>
      <c r="AE17" s="23"/>
    </row>
    <row r="18" spans="1:31" ht="15" thickBot="1" x14ac:dyDescent="0.4">
      <c r="A18" s="26"/>
      <c r="B18" s="37"/>
      <c r="C18" s="37"/>
      <c r="D18" s="37"/>
      <c r="E18" s="37"/>
      <c r="F18" s="37"/>
      <c r="G18" s="37"/>
      <c r="H18" s="37"/>
      <c r="I18" s="37"/>
      <c r="J18" s="37"/>
      <c r="K18" s="363"/>
      <c r="L18" s="363"/>
      <c r="M18" s="363"/>
      <c r="N18" s="363"/>
      <c r="O18" s="363"/>
      <c r="P18" s="39" t="s">
        <v>186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111"/>
    </row>
    <row r="19" spans="1:31" x14ac:dyDescent="0.35">
      <c r="A19" s="17" t="s">
        <v>17</v>
      </c>
      <c r="B19" s="38"/>
      <c r="C19" s="38"/>
      <c r="D19" s="38"/>
      <c r="E19" s="38"/>
      <c r="F19" s="42"/>
      <c r="G19" s="42"/>
      <c r="H19" s="36"/>
      <c r="I19" s="36"/>
      <c r="J19" s="379"/>
      <c r="K19" s="379"/>
      <c r="L19" s="379"/>
      <c r="M19" s="379"/>
      <c r="N19" s="379"/>
      <c r="O19" s="379"/>
      <c r="P19" s="39" t="s">
        <v>18</v>
      </c>
      <c r="Q19" s="40"/>
      <c r="R19" s="381">
        <v>732114422</v>
      </c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2"/>
    </row>
    <row r="20" spans="1:31" ht="15" thickBot="1" x14ac:dyDescent="0.4">
      <c r="A20" s="26"/>
      <c r="B20" s="37"/>
      <c r="C20" s="37"/>
      <c r="D20" s="37"/>
      <c r="E20" s="37"/>
      <c r="F20" s="37"/>
      <c r="G20" s="37"/>
      <c r="H20" s="37"/>
      <c r="I20" s="37"/>
      <c r="J20" s="380"/>
      <c r="K20" s="380"/>
      <c r="L20" s="380"/>
      <c r="M20" s="380"/>
      <c r="N20" s="380"/>
      <c r="O20" s="380"/>
      <c r="P20" s="39" t="s">
        <v>19</v>
      </c>
      <c r="Q20" s="40"/>
      <c r="R20" s="134" t="s">
        <v>187</v>
      </c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111"/>
    </row>
    <row r="21" spans="1:31" x14ac:dyDescent="0.35">
      <c r="A21" s="364" t="s">
        <v>20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47" t="s">
        <v>21</v>
      </c>
      <c r="Q21" s="36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36"/>
      <c r="AE21" s="23"/>
    </row>
    <row r="22" spans="1:31" x14ac:dyDescent="0.35">
      <c r="A22" s="366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9"/>
      <c r="Q22" s="40"/>
      <c r="R22" s="40"/>
      <c r="S22" s="40"/>
      <c r="T22" s="40"/>
      <c r="U22" s="40"/>
      <c r="V22" s="16"/>
      <c r="W22" s="16"/>
      <c r="X22" s="16"/>
      <c r="Y22" s="16"/>
      <c r="Z22" s="40"/>
      <c r="AA22" s="16"/>
      <c r="AB22" s="16"/>
      <c r="AC22" s="16"/>
      <c r="AD22" s="16"/>
      <c r="AE22" s="43"/>
    </row>
    <row r="23" spans="1:31" ht="15" thickBot="1" x14ac:dyDescent="0.4">
      <c r="A23" s="368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26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46"/>
    </row>
    <row r="24" spans="1:31" ht="15" thickBot="1" x14ac:dyDescent="0.4"/>
    <row r="25" spans="1:31" ht="16" thickBot="1" x14ac:dyDescent="0.4">
      <c r="A25" s="11" t="s">
        <v>22</v>
      </c>
      <c r="B25" s="12"/>
      <c r="C25" s="12"/>
      <c r="D25" s="12"/>
      <c r="E25" s="464" t="s">
        <v>75</v>
      </c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4"/>
      <c r="T25" s="464"/>
      <c r="U25" s="48"/>
      <c r="V25" s="8" t="s">
        <v>23</v>
      </c>
      <c r="W25" s="8"/>
      <c r="X25" s="8"/>
      <c r="Y25" s="8"/>
      <c r="Z25" s="67">
        <v>2</v>
      </c>
      <c r="AA25" s="68">
        <v>0</v>
      </c>
      <c r="AB25" s="68">
        <v>0</v>
      </c>
      <c r="AC25" s="68">
        <v>1</v>
      </c>
      <c r="AD25" s="68">
        <v>3</v>
      </c>
      <c r="AE25" s="68">
        <v>9</v>
      </c>
    </row>
    <row r="26" spans="1:31" ht="15" thickBot="1" x14ac:dyDescent="0.4">
      <c r="A26" s="26"/>
      <c r="B26" s="37"/>
      <c r="C26" s="37"/>
      <c r="D26" s="37"/>
      <c r="E26" s="518"/>
      <c r="F26" s="518"/>
      <c r="G26" s="518"/>
      <c r="H26" s="518"/>
      <c r="I26" s="518"/>
      <c r="J26" s="518"/>
      <c r="K26" s="518"/>
      <c r="L26" s="518"/>
      <c r="M26" s="518"/>
      <c r="N26" s="518"/>
      <c r="O26" s="518"/>
      <c r="P26" s="518"/>
      <c r="Q26" s="518"/>
      <c r="R26" s="518"/>
      <c r="S26" s="518"/>
      <c r="T26" s="518"/>
      <c r="U26" s="26"/>
      <c r="V26" s="14" t="s">
        <v>24</v>
      </c>
      <c r="W26" s="14"/>
      <c r="X26" s="14"/>
      <c r="Y26" s="14"/>
      <c r="Z26" s="14"/>
      <c r="AA26" s="37"/>
      <c r="AB26" s="374" t="s">
        <v>35</v>
      </c>
      <c r="AC26" s="375"/>
      <c r="AD26" s="37"/>
      <c r="AE26" s="46"/>
    </row>
    <row r="27" spans="1:31" ht="15" thickBot="1" x14ac:dyDescent="0.4">
      <c r="A27" s="49" t="s">
        <v>25</v>
      </c>
      <c r="B27" s="50"/>
      <c r="C27" s="376" t="s">
        <v>26</v>
      </c>
      <c r="D27" s="377"/>
      <c r="E27" s="377"/>
      <c r="F27" s="378"/>
      <c r="G27" s="376" t="s">
        <v>27</v>
      </c>
      <c r="H27" s="377"/>
      <c r="I27" s="377"/>
      <c r="J27" s="377"/>
      <c r="K27" s="378"/>
      <c r="L27" s="49" t="s">
        <v>28</v>
      </c>
      <c r="M27" s="51"/>
      <c r="N27" s="51"/>
      <c r="O27" s="51"/>
      <c r="P27" s="50" t="s">
        <v>29</v>
      </c>
      <c r="Q27" s="49" t="s">
        <v>30</v>
      </c>
      <c r="R27" s="51"/>
      <c r="S27" s="51"/>
      <c r="T27" s="50"/>
      <c r="U27" s="376" t="s">
        <v>31</v>
      </c>
      <c r="V27" s="377"/>
      <c r="W27" s="377"/>
      <c r="X27" s="377"/>
      <c r="Y27" s="377"/>
      <c r="Z27" s="377"/>
      <c r="AA27" s="377"/>
      <c r="AB27" s="377"/>
      <c r="AC27" s="377"/>
      <c r="AD27" s="377"/>
      <c r="AE27" s="378"/>
    </row>
    <row r="28" spans="1:31" s="82" customFormat="1" ht="12.75" customHeight="1" x14ac:dyDescent="0.3">
      <c r="A28" s="282">
        <v>1</v>
      </c>
      <c r="B28" s="283"/>
      <c r="C28" s="282" t="s">
        <v>79</v>
      </c>
      <c r="D28" s="354"/>
      <c r="E28" s="354"/>
      <c r="F28" s="283"/>
      <c r="G28" s="292">
        <v>1.62</v>
      </c>
      <c r="H28" s="293"/>
      <c r="I28" s="293"/>
      <c r="J28" s="293"/>
      <c r="K28" s="294"/>
      <c r="L28" s="60"/>
      <c r="M28" s="61"/>
      <c r="N28" s="61"/>
      <c r="O28" s="61"/>
      <c r="P28" s="62"/>
      <c r="Q28" s="292" t="s">
        <v>32</v>
      </c>
      <c r="R28" s="293"/>
      <c r="S28" s="293"/>
      <c r="T28" s="294"/>
      <c r="U28" s="325" t="s">
        <v>69</v>
      </c>
      <c r="V28" s="326"/>
      <c r="W28" s="326"/>
      <c r="X28" s="326"/>
      <c r="Y28" s="326"/>
      <c r="Z28" s="326"/>
      <c r="AA28" s="326"/>
      <c r="AB28" s="326"/>
      <c r="AC28" s="326"/>
      <c r="AD28" s="326"/>
      <c r="AE28" s="327"/>
    </row>
    <row r="29" spans="1:31" s="82" customFormat="1" ht="12.75" customHeight="1" thickBot="1" x14ac:dyDescent="0.35">
      <c r="A29" s="284"/>
      <c r="B29" s="285"/>
      <c r="C29" s="284"/>
      <c r="D29" s="355"/>
      <c r="E29" s="355"/>
      <c r="F29" s="285"/>
      <c r="G29" s="63"/>
      <c r="H29" s="64"/>
      <c r="I29" s="64"/>
      <c r="J29" s="64"/>
      <c r="K29" s="65"/>
      <c r="L29" s="295">
        <v>1.62</v>
      </c>
      <c r="M29" s="296"/>
      <c r="N29" s="296"/>
      <c r="O29" s="296"/>
      <c r="P29" s="297"/>
      <c r="Q29" s="298" t="s">
        <v>33</v>
      </c>
      <c r="R29" s="299"/>
      <c r="S29" s="299"/>
      <c r="T29" s="300"/>
      <c r="U29" s="322" t="s">
        <v>69</v>
      </c>
      <c r="V29" s="323"/>
      <c r="W29" s="323"/>
      <c r="X29" s="323"/>
      <c r="Y29" s="323"/>
      <c r="Z29" s="323"/>
      <c r="AA29" s="323"/>
      <c r="AB29" s="323"/>
      <c r="AC29" s="323"/>
      <c r="AD29" s="323"/>
      <c r="AE29" s="324"/>
    </row>
    <row r="30" spans="1:31" s="82" customFormat="1" ht="12.75" customHeight="1" x14ac:dyDescent="0.3">
      <c r="A30" s="282">
        <v>2</v>
      </c>
      <c r="B30" s="283"/>
      <c r="C30" s="282" t="s">
        <v>66</v>
      </c>
      <c r="D30" s="354"/>
      <c r="E30" s="354"/>
      <c r="F30" s="283"/>
      <c r="G30" s="292">
        <v>1.9</v>
      </c>
      <c r="H30" s="293"/>
      <c r="I30" s="293"/>
      <c r="J30" s="293"/>
      <c r="K30" s="294"/>
      <c r="L30" s="60"/>
      <c r="M30" s="61"/>
      <c r="N30" s="61"/>
      <c r="O30" s="61"/>
      <c r="P30" s="62"/>
      <c r="Q30" s="292" t="s">
        <v>32</v>
      </c>
      <c r="R30" s="293"/>
      <c r="S30" s="293"/>
      <c r="T30" s="294"/>
      <c r="U30" s="135"/>
      <c r="V30" s="136" t="s">
        <v>86</v>
      </c>
      <c r="W30" s="136"/>
      <c r="X30" s="136"/>
      <c r="Y30" s="136"/>
      <c r="Z30" s="136"/>
      <c r="AA30" s="136"/>
      <c r="AB30" s="136"/>
      <c r="AC30" s="136"/>
      <c r="AD30" s="136"/>
      <c r="AE30" s="137"/>
    </row>
    <row r="31" spans="1:31" s="82" customFormat="1" ht="12.75" customHeight="1" thickBot="1" x14ac:dyDescent="0.35">
      <c r="A31" s="284"/>
      <c r="B31" s="285"/>
      <c r="C31" s="284"/>
      <c r="D31" s="355"/>
      <c r="E31" s="355"/>
      <c r="F31" s="285"/>
      <c r="G31" s="63"/>
      <c r="H31" s="64"/>
      <c r="I31" s="64"/>
      <c r="J31" s="64"/>
      <c r="K31" s="65"/>
      <c r="L31" s="298">
        <v>1.9</v>
      </c>
      <c r="M31" s="299"/>
      <c r="N31" s="299"/>
      <c r="O31" s="299"/>
      <c r="P31" s="300"/>
      <c r="Q31" s="298" t="s">
        <v>33</v>
      </c>
      <c r="R31" s="299"/>
      <c r="S31" s="299"/>
      <c r="T31" s="300"/>
      <c r="U31" s="301" t="s">
        <v>70</v>
      </c>
      <c r="V31" s="302"/>
      <c r="W31" s="302"/>
      <c r="X31" s="302"/>
      <c r="Y31" s="302"/>
      <c r="Z31" s="302"/>
      <c r="AA31" s="302"/>
      <c r="AB31" s="302"/>
      <c r="AC31" s="302"/>
      <c r="AD31" s="302"/>
      <c r="AE31" s="303"/>
    </row>
    <row r="32" spans="1:31" s="82" customFormat="1" ht="12.75" customHeight="1" x14ac:dyDescent="0.3">
      <c r="A32" s="282">
        <v>3</v>
      </c>
      <c r="B32" s="283"/>
      <c r="C32" s="282">
        <v>10.1</v>
      </c>
      <c r="D32" s="354"/>
      <c r="E32" s="354"/>
      <c r="F32" s="283"/>
      <c r="G32" s="292">
        <v>1.74</v>
      </c>
      <c r="H32" s="293"/>
      <c r="I32" s="293"/>
      <c r="J32" s="293"/>
      <c r="K32" s="294"/>
      <c r="L32" s="60"/>
      <c r="M32" s="61"/>
      <c r="N32" s="61"/>
      <c r="O32" s="61"/>
      <c r="P32" s="62"/>
      <c r="Q32" s="292" t="s">
        <v>32</v>
      </c>
      <c r="R32" s="293"/>
      <c r="S32" s="293"/>
      <c r="T32" s="294"/>
      <c r="U32" s="325" t="s">
        <v>69</v>
      </c>
      <c r="V32" s="326"/>
      <c r="W32" s="326"/>
      <c r="X32" s="326"/>
      <c r="Y32" s="326"/>
      <c r="Z32" s="326"/>
      <c r="AA32" s="326"/>
      <c r="AB32" s="326"/>
      <c r="AC32" s="326"/>
      <c r="AD32" s="326"/>
      <c r="AE32" s="327"/>
    </row>
    <row r="33" spans="1:31" s="82" customFormat="1" ht="12.75" customHeight="1" thickBot="1" x14ac:dyDescent="0.35">
      <c r="A33" s="284"/>
      <c r="B33" s="285"/>
      <c r="C33" s="284"/>
      <c r="D33" s="355"/>
      <c r="E33" s="355"/>
      <c r="F33" s="285"/>
      <c r="G33" s="63"/>
      <c r="H33" s="64"/>
      <c r="I33" s="64"/>
      <c r="J33" s="64"/>
      <c r="K33" s="65"/>
      <c r="L33" s="295">
        <v>1.74</v>
      </c>
      <c r="M33" s="296"/>
      <c r="N33" s="296"/>
      <c r="O33" s="296"/>
      <c r="P33" s="297"/>
      <c r="Q33" s="298" t="s">
        <v>33</v>
      </c>
      <c r="R33" s="299"/>
      <c r="S33" s="299"/>
      <c r="T33" s="300"/>
      <c r="U33" s="322" t="s">
        <v>69</v>
      </c>
      <c r="V33" s="323"/>
      <c r="W33" s="323"/>
      <c r="X33" s="323"/>
      <c r="Y33" s="323"/>
      <c r="Z33" s="323"/>
      <c r="AA33" s="323"/>
      <c r="AB33" s="323"/>
      <c r="AC33" s="323"/>
      <c r="AD33" s="323"/>
      <c r="AE33" s="324"/>
    </row>
    <row r="34" spans="1:31" s="82" customFormat="1" ht="12.75" customHeight="1" x14ac:dyDescent="0.3">
      <c r="A34" s="282">
        <v>4</v>
      </c>
      <c r="B34" s="283"/>
      <c r="C34" s="282" t="s">
        <v>67</v>
      </c>
      <c r="D34" s="354"/>
      <c r="E34" s="354"/>
      <c r="F34" s="283"/>
      <c r="G34" s="292">
        <v>1.46</v>
      </c>
      <c r="H34" s="293"/>
      <c r="I34" s="293"/>
      <c r="J34" s="293"/>
      <c r="K34" s="294"/>
      <c r="L34" s="60"/>
      <c r="M34" s="61"/>
      <c r="N34" s="61"/>
      <c r="O34" s="61"/>
      <c r="P34" s="62"/>
      <c r="Q34" s="292" t="s">
        <v>32</v>
      </c>
      <c r="R34" s="293"/>
      <c r="S34" s="293"/>
      <c r="T34" s="294"/>
      <c r="U34" s="135"/>
      <c r="V34" s="136" t="s">
        <v>86</v>
      </c>
      <c r="W34" s="136"/>
      <c r="X34" s="136"/>
      <c r="Y34" s="136"/>
      <c r="Z34" s="136"/>
      <c r="AA34" s="136"/>
      <c r="AB34" s="136"/>
      <c r="AC34" s="136"/>
      <c r="AD34" s="136"/>
      <c r="AE34" s="137"/>
    </row>
    <row r="35" spans="1:31" s="82" customFormat="1" ht="12.75" customHeight="1" thickBot="1" x14ac:dyDescent="0.35">
      <c r="A35" s="284"/>
      <c r="B35" s="285"/>
      <c r="C35" s="284"/>
      <c r="D35" s="355"/>
      <c r="E35" s="355"/>
      <c r="F35" s="285"/>
      <c r="G35" s="63"/>
      <c r="H35" s="64"/>
      <c r="I35" s="64"/>
      <c r="J35" s="64"/>
      <c r="K35" s="65"/>
      <c r="L35" s="295">
        <v>1.46</v>
      </c>
      <c r="M35" s="296"/>
      <c r="N35" s="296"/>
      <c r="O35" s="296"/>
      <c r="P35" s="297"/>
      <c r="Q35" s="298" t="s">
        <v>33</v>
      </c>
      <c r="R35" s="299"/>
      <c r="S35" s="299"/>
      <c r="T35" s="300"/>
      <c r="U35" s="301" t="s">
        <v>70</v>
      </c>
      <c r="V35" s="302"/>
      <c r="W35" s="302"/>
      <c r="X35" s="302"/>
      <c r="Y35" s="302"/>
      <c r="Z35" s="302"/>
      <c r="AA35" s="302"/>
      <c r="AB35" s="302"/>
      <c r="AC35" s="302"/>
      <c r="AD35" s="302"/>
      <c r="AE35" s="303"/>
    </row>
    <row r="36" spans="1:31" s="82" customFormat="1" ht="12.75" customHeight="1" x14ac:dyDescent="0.3">
      <c r="A36" s="282">
        <v>5</v>
      </c>
      <c r="B36" s="283"/>
      <c r="C36" s="282" t="s">
        <v>41</v>
      </c>
      <c r="D36" s="354"/>
      <c r="E36" s="354"/>
      <c r="F36" s="283"/>
      <c r="G36" s="292">
        <v>1.88</v>
      </c>
      <c r="H36" s="293"/>
      <c r="I36" s="293"/>
      <c r="J36" s="293"/>
      <c r="K36" s="294"/>
      <c r="L36" s="60"/>
      <c r="M36" s="61"/>
      <c r="N36" s="61"/>
      <c r="O36" s="61"/>
      <c r="P36" s="62"/>
      <c r="Q36" s="292" t="s">
        <v>32</v>
      </c>
      <c r="R36" s="293"/>
      <c r="S36" s="293"/>
      <c r="T36" s="294"/>
      <c r="U36" s="325" t="s">
        <v>69</v>
      </c>
      <c r="V36" s="326"/>
      <c r="W36" s="326"/>
      <c r="X36" s="326"/>
      <c r="Y36" s="326"/>
      <c r="Z36" s="326"/>
      <c r="AA36" s="326"/>
      <c r="AB36" s="326"/>
      <c r="AC36" s="326"/>
      <c r="AD36" s="326"/>
      <c r="AE36" s="327"/>
    </row>
    <row r="37" spans="1:31" s="82" customFormat="1" ht="12.75" customHeight="1" thickBot="1" x14ac:dyDescent="0.35">
      <c r="A37" s="284"/>
      <c r="B37" s="285"/>
      <c r="C37" s="284"/>
      <c r="D37" s="355"/>
      <c r="E37" s="355"/>
      <c r="F37" s="285"/>
      <c r="G37" s="63"/>
      <c r="H37" s="64"/>
      <c r="I37" s="64"/>
      <c r="J37" s="64"/>
      <c r="K37" s="65"/>
      <c r="L37" s="295">
        <v>1.88</v>
      </c>
      <c r="M37" s="296"/>
      <c r="N37" s="296"/>
      <c r="O37" s="296"/>
      <c r="P37" s="297"/>
      <c r="Q37" s="298" t="s">
        <v>33</v>
      </c>
      <c r="R37" s="299"/>
      <c r="S37" s="299"/>
      <c r="T37" s="300"/>
      <c r="U37" s="322" t="s">
        <v>69</v>
      </c>
      <c r="V37" s="323"/>
      <c r="W37" s="323"/>
      <c r="X37" s="323"/>
      <c r="Y37" s="323"/>
      <c r="Z37" s="323"/>
      <c r="AA37" s="323"/>
      <c r="AB37" s="323"/>
      <c r="AC37" s="323"/>
      <c r="AD37" s="323"/>
      <c r="AE37" s="324"/>
    </row>
    <row r="38" spans="1:31" s="82" customFormat="1" ht="12.75" customHeight="1" x14ac:dyDescent="0.3">
      <c r="A38" s="282">
        <v>6</v>
      </c>
      <c r="B38" s="283"/>
      <c r="C38" s="282" t="s">
        <v>76</v>
      </c>
      <c r="D38" s="354"/>
      <c r="E38" s="354"/>
      <c r="F38" s="283"/>
      <c r="G38" s="292">
        <v>1.52</v>
      </c>
      <c r="H38" s="293"/>
      <c r="I38" s="293"/>
      <c r="J38" s="293"/>
      <c r="K38" s="294"/>
      <c r="L38" s="60"/>
      <c r="M38" s="61"/>
      <c r="N38" s="61"/>
      <c r="O38" s="61"/>
      <c r="P38" s="62"/>
      <c r="Q38" s="292" t="s">
        <v>32</v>
      </c>
      <c r="R38" s="293"/>
      <c r="S38" s="293"/>
      <c r="T38" s="294"/>
      <c r="U38" s="135"/>
      <c r="V38" s="136" t="s">
        <v>86</v>
      </c>
      <c r="W38" s="136"/>
      <c r="X38" s="136"/>
      <c r="Y38" s="136"/>
      <c r="Z38" s="136"/>
      <c r="AA38" s="136"/>
      <c r="AB38" s="136"/>
      <c r="AC38" s="136"/>
      <c r="AD38" s="136"/>
      <c r="AE38" s="137"/>
    </row>
    <row r="39" spans="1:31" s="82" customFormat="1" ht="12.75" customHeight="1" thickBot="1" x14ac:dyDescent="0.35">
      <c r="A39" s="284"/>
      <c r="B39" s="285"/>
      <c r="C39" s="284"/>
      <c r="D39" s="355"/>
      <c r="E39" s="355"/>
      <c r="F39" s="285"/>
      <c r="G39" s="63"/>
      <c r="H39" s="64"/>
      <c r="I39" s="64"/>
      <c r="J39" s="64"/>
      <c r="K39" s="65"/>
      <c r="L39" s="295">
        <v>1.52</v>
      </c>
      <c r="M39" s="296"/>
      <c r="N39" s="296"/>
      <c r="O39" s="296"/>
      <c r="P39" s="297"/>
      <c r="Q39" s="298" t="s">
        <v>33</v>
      </c>
      <c r="R39" s="299"/>
      <c r="S39" s="299"/>
      <c r="T39" s="300"/>
      <c r="U39" s="301" t="s">
        <v>70</v>
      </c>
      <c r="V39" s="302"/>
      <c r="W39" s="302"/>
      <c r="X39" s="302"/>
      <c r="Y39" s="302"/>
      <c r="Z39" s="302"/>
      <c r="AA39" s="302"/>
      <c r="AB39" s="302"/>
      <c r="AC39" s="302"/>
      <c r="AD39" s="302"/>
      <c r="AE39" s="303"/>
    </row>
    <row r="40" spans="1:31" s="82" customFormat="1" ht="12.75" customHeight="1" x14ac:dyDescent="0.3">
      <c r="A40" s="282">
        <v>7</v>
      </c>
      <c r="B40" s="283"/>
      <c r="C40" s="282" t="s">
        <v>43</v>
      </c>
      <c r="D40" s="354"/>
      <c r="E40" s="354"/>
      <c r="F40" s="283"/>
      <c r="G40" s="292">
        <v>1.74</v>
      </c>
      <c r="H40" s="293"/>
      <c r="I40" s="293"/>
      <c r="J40" s="293"/>
      <c r="K40" s="294"/>
      <c r="L40" s="60"/>
      <c r="M40" s="61"/>
      <c r="N40" s="61"/>
      <c r="O40" s="61"/>
      <c r="P40" s="62"/>
      <c r="Q40" s="292" t="s">
        <v>32</v>
      </c>
      <c r="R40" s="293"/>
      <c r="S40" s="293"/>
      <c r="T40" s="294"/>
      <c r="U40" s="325" t="s">
        <v>69</v>
      </c>
      <c r="V40" s="326"/>
      <c r="W40" s="326"/>
      <c r="X40" s="326"/>
      <c r="Y40" s="326"/>
      <c r="Z40" s="326"/>
      <c r="AA40" s="326"/>
      <c r="AB40" s="326"/>
      <c r="AC40" s="326"/>
      <c r="AD40" s="326"/>
      <c r="AE40" s="327"/>
    </row>
    <row r="41" spans="1:31" s="82" customFormat="1" ht="12.75" customHeight="1" thickBot="1" x14ac:dyDescent="0.35">
      <c r="A41" s="284"/>
      <c r="B41" s="285"/>
      <c r="C41" s="284"/>
      <c r="D41" s="355"/>
      <c r="E41" s="355"/>
      <c r="F41" s="285"/>
      <c r="G41" s="63"/>
      <c r="H41" s="64"/>
      <c r="I41" s="64"/>
      <c r="J41" s="64"/>
      <c r="K41" s="65"/>
      <c r="L41" s="295">
        <v>1.74</v>
      </c>
      <c r="M41" s="296"/>
      <c r="N41" s="296"/>
      <c r="O41" s="296"/>
      <c r="P41" s="297"/>
      <c r="Q41" s="298" t="s">
        <v>33</v>
      </c>
      <c r="R41" s="299"/>
      <c r="S41" s="299"/>
      <c r="T41" s="300"/>
      <c r="U41" s="322" t="s">
        <v>69</v>
      </c>
      <c r="V41" s="323"/>
      <c r="W41" s="323"/>
      <c r="X41" s="323"/>
      <c r="Y41" s="323"/>
      <c r="Z41" s="323"/>
      <c r="AA41" s="323"/>
      <c r="AB41" s="323"/>
      <c r="AC41" s="323"/>
      <c r="AD41" s="323"/>
      <c r="AE41" s="324"/>
    </row>
    <row r="42" spans="1:31" s="82" customFormat="1" ht="12.75" customHeight="1" x14ac:dyDescent="0.3">
      <c r="A42" s="282">
        <v>8</v>
      </c>
      <c r="B42" s="283"/>
      <c r="C42" s="282" t="s">
        <v>68</v>
      </c>
      <c r="D42" s="354"/>
      <c r="E42" s="354"/>
      <c r="F42" s="283"/>
      <c r="G42" s="292">
        <v>1.36</v>
      </c>
      <c r="H42" s="293"/>
      <c r="I42" s="293"/>
      <c r="J42" s="293"/>
      <c r="K42" s="294"/>
      <c r="L42" s="60"/>
      <c r="M42" s="61"/>
      <c r="N42" s="61"/>
      <c r="O42" s="61"/>
      <c r="P42" s="62"/>
      <c r="Q42" s="292" t="s">
        <v>32</v>
      </c>
      <c r="R42" s="293"/>
      <c r="S42" s="293"/>
      <c r="T42" s="294"/>
      <c r="U42" s="135"/>
      <c r="V42" s="136" t="s">
        <v>86</v>
      </c>
      <c r="W42" s="136"/>
      <c r="X42" s="136"/>
      <c r="Y42" s="136"/>
      <c r="Z42" s="136"/>
      <c r="AA42" s="136"/>
      <c r="AB42" s="136"/>
      <c r="AC42" s="136"/>
      <c r="AD42" s="136"/>
      <c r="AE42" s="137"/>
    </row>
    <row r="43" spans="1:31" s="82" customFormat="1" ht="12.75" customHeight="1" thickBot="1" x14ac:dyDescent="0.35">
      <c r="A43" s="284"/>
      <c r="B43" s="285"/>
      <c r="C43" s="284"/>
      <c r="D43" s="355"/>
      <c r="E43" s="355"/>
      <c r="F43" s="285"/>
      <c r="G43" s="63"/>
      <c r="H43" s="64"/>
      <c r="I43" s="64"/>
      <c r="J43" s="64"/>
      <c r="K43" s="65"/>
      <c r="L43" s="295">
        <v>1.36</v>
      </c>
      <c r="M43" s="296"/>
      <c r="N43" s="296"/>
      <c r="O43" s="296"/>
      <c r="P43" s="297"/>
      <c r="Q43" s="298" t="s">
        <v>33</v>
      </c>
      <c r="R43" s="299"/>
      <c r="S43" s="299"/>
      <c r="T43" s="300"/>
      <c r="U43" s="301" t="s">
        <v>70</v>
      </c>
      <c r="V43" s="302"/>
      <c r="W43" s="302"/>
      <c r="X43" s="302"/>
      <c r="Y43" s="302"/>
      <c r="Z43" s="302"/>
      <c r="AA43" s="302"/>
      <c r="AB43" s="302"/>
      <c r="AC43" s="302"/>
      <c r="AD43" s="302"/>
      <c r="AE43" s="303"/>
    </row>
    <row r="44" spans="1:31" s="82" customFormat="1" ht="12.75" customHeight="1" x14ac:dyDescent="0.3">
      <c r="A44" s="282">
        <v>9</v>
      </c>
      <c r="B44" s="283"/>
      <c r="C44" s="282" t="s">
        <v>45</v>
      </c>
      <c r="D44" s="354"/>
      <c r="E44" s="354"/>
      <c r="F44" s="283"/>
      <c r="G44" s="292">
        <v>1.66</v>
      </c>
      <c r="H44" s="293"/>
      <c r="I44" s="293"/>
      <c r="J44" s="293"/>
      <c r="K44" s="294"/>
      <c r="L44" s="60"/>
      <c r="M44" s="61"/>
      <c r="N44" s="61"/>
      <c r="O44" s="61"/>
      <c r="P44" s="62"/>
      <c r="Q44" s="292" t="s">
        <v>32</v>
      </c>
      <c r="R44" s="293"/>
      <c r="S44" s="293"/>
      <c r="T44" s="294"/>
      <c r="U44" s="325" t="s">
        <v>69</v>
      </c>
      <c r="V44" s="326"/>
      <c r="W44" s="326"/>
      <c r="X44" s="326"/>
      <c r="Y44" s="326"/>
      <c r="Z44" s="326"/>
      <c r="AA44" s="326"/>
      <c r="AB44" s="326"/>
      <c r="AC44" s="326"/>
      <c r="AD44" s="326"/>
      <c r="AE44" s="327"/>
    </row>
    <row r="45" spans="1:31" s="82" customFormat="1" ht="12" customHeight="1" thickBot="1" x14ac:dyDescent="0.35">
      <c r="A45" s="284"/>
      <c r="B45" s="285"/>
      <c r="C45" s="284"/>
      <c r="D45" s="355"/>
      <c r="E45" s="355"/>
      <c r="F45" s="285"/>
      <c r="G45" s="63"/>
      <c r="H45" s="64"/>
      <c r="I45" s="64"/>
      <c r="J45" s="64"/>
      <c r="K45" s="65"/>
      <c r="L45" s="295">
        <v>1.66</v>
      </c>
      <c r="M45" s="296"/>
      <c r="N45" s="296"/>
      <c r="O45" s="296"/>
      <c r="P45" s="297"/>
      <c r="Q45" s="298" t="s">
        <v>33</v>
      </c>
      <c r="R45" s="299"/>
      <c r="S45" s="299"/>
      <c r="T45" s="300"/>
      <c r="U45" s="322" t="s">
        <v>69</v>
      </c>
      <c r="V45" s="323"/>
      <c r="W45" s="323"/>
      <c r="X45" s="323"/>
      <c r="Y45" s="323"/>
      <c r="Z45" s="323"/>
      <c r="AA45" s="323"/>
      <c r="AB45" s="323"/>
      <c r="AC45" s="323"/>
      <c r="AD45" s="323"/>
      <c r="AE45" s="324"/>
    </row>
    <row r="46" spans="1:31" s="82" customFormat="1" ht="12" customHeight="1" x14ac:dyDescent="0.3">
      <c r="A46" s="282"/>
      <c r="B46" s="283"/>
      <c r="C46" s="413" t="s">
        <v>189</v>
      </c>
      <c r="D46" s="414"/>
      <c r="E46" s="414"/>
      <c r="F46" s="415"/>
      <c r="G46" s="405">
        <f>SUM(G28:G45)</f>
        <v>14.879999999999999</v>
      </c>
      <c r="H46" s="406"/>
      <c r="I46" s="406"/>
      <c r="J46" s="406"/>
      <c r="K46" s="407"/>
      <c r="L46" s="142"/>
      <c r="M46" s="143"/>
      <c r="N46" s="143"/>
      <c r="O46" s="143"/>
      <c r="P46" s="144"/>
      <c r="Q46" s="138"/>
      <c r="R46" s="139"/>
      <c r="S46" s="139"/>
      <c r="T46" s="140"/>
      <c r="U46" s="340"/>
      <c r="V46" s="341"/>
      <c r="W46" s="341"/>
      <c r="X46" s="341"/>
      <c r="Y46" s="341"/>
      <c r="Z46" s="341"/>
      <c r="AA46" s="341"/>
      <c r="AB46" s="341"/>
      <c r="AC46" s="341"/>
      <c r="AD46" s="341"/>
      <c r="AE46" s="342"/>
    </row>
    <row r="47" spans="1:31" s="82" customFormat="1" ht="12" customHeight="1" thickBot="1" x14ac:dyDescent="0.35">
      <c r="A47" s="284"/>
      <c r="B47" s="285"/>
      <c r="C47" s="408"/>
      <c r="D47" s="409"/>
      <c r="E47" s="409"/>
      <c r="F47" s="410"/>
      <c r="G47" s="145"/>
      <c r="H47" s="146"/>
      <c r="I47" s="146"/>
      <c r="J47" s="146"/>
      <c r="K47" s="147"/>
      <c r="L47" s="408">
        <f>SUM(L29:L46)</f>
        <v>14.879999999999999</v>
      </c>
      <c r="M47" s="409"/>
      <c r="N47" s="409"/>
      <c r="O47" s="409"/>
      <c r="P47" s="410"/>
      <c r="Q47" s="138"/>
      <c r="R47" s="139"/>
      <c r="S47" s="139"/>
      <c r="T47" s="140"/>
      <c r="U47" s="343"/>
      <c r="V47" s="344"/>
      <c r="W47" s="344"/>
      <c r="X47" s="344"/>
      <c r="Y47" s="344"/>
      <c r="Z47" s="344"/>
      <c r="AA47" s="344"/>
      <c r="AB47" s="344"/>
      <c r="AC47" s="344"/>
      <c r="AD47" s="344"/>
      <c r="AE47" s="345"/>
    </row>
    <row r="48" spans="1:31" s="82" customFormat="1" ht="12.75" customHeight="1" x14ac:dyDescent="0.3">
      <c r="A48" s="282">
        <v>10</v>
      </c>
      <c r="B48" s="283"/>
      <c r="C48" s="282" t="s">
        <v>80</v>
      </c>
      <c r="D48" s="354"/>
      <c r="E48" s="354"/>
      <c r="F48" s="283"/>
      <c r="G48" s="292">
        <v>1.64</v>
      </c>
      <c r="H48" s="293"/>
      <c r="I48" s="293"/>
      <c r="J48" s="293"/>
      <c r="K48" s="294"/>
      <c r="L48" s="60"/>
      <c r="M48" s="61"/>
      <c r="N48" s="61"/>
      <c r="O48" s="61"/>
      <c r="P48" s="62"/>
      <c r="Q48" s="292" t="s">
        <v>32</v>
      </c>
      <c r="R48" s="293"/>
      <c r="S48" s="293"/>
      <c r="T48" s="294"/>
      <c r="U48" s="135"/>
      <c r="V48" s="136" t="s">
        <v>86</v>
      </c>
      <c r="W48" s="136"/>
      <c r="X48" s="136"/>
      <c r="Y48" s="136"/>
      <c r="Z48" s="136"/>
      <c r="AA48" s="136"/>
      <c r="AB48" s="136"/>
      <c r="AC48" s="136"/>
      <c r="AD48" s="136"/>
      <c r="AE48" s="137"/>
    </row>
    <row r="49" spans="1:31" s="82" customFormat="1" ht="12.75" customHeight="1" thickBot="1" x14ac:dyDescent="0.35">
      <c r="A49" s="284"/>
      <c r="B49" s="285"/>
      <c r="C49" s="284"/>
      <c r="D49" s="355"/>
      <c r="E49" s="355"/>
      <c r="F49" s="285"/>
      <c r="G49" s="63"/>
      <c r="H49" s="64"/>
      <c r="I49" s="64"/>
      <c r="J49" s="64"/>
      <c r="K49" s="65"/>
      <c r="L49" s="295">
        <v>1.64</v>
      </c>
      <c r="M49" s="296"/>
      <c r="N49" s="296"/>
      <c r="O49" s="296"/>
      <c r="P49" s="297"/>
      <c r="Q49" s="298" t="s">
        <v>33</v>
      </c>
      <c r="R49" s="299"/>
      <c r="S49" s="299"/>
      <c r="T49" s="300"/>
      <c r="U49" s="301" t="s">
        <v>70</v>
      </c>
      <c r="V49" s="302"/>
      <c r="W49" s="302"/>
      <c r="X49" s="302"/>
      <c r="Y49" s="302"/>
      <c r="Z49" s="302"/>
      <c r="AA49" s="302"/>
      <c r="AB49" s="302"/>
      <c r="AC49" s="302"/>
      <c r="AD49" s="302"/>
      <c r="AE49" s="303"/>
    </row>
    <row r="50" spans="1:31" s="82" customFormat="1" ht="12.75" customHeight="1" x14ac:dyDescent="0.3">
      <c r="A50" s="282">
        <v>11</v>
      </c>
      <c r="B50" s="283"/>
      <c r="C50" s="282" t="s">
        <v>48</v>
      </c>
      <c r="D50" s="354"/>
      <c r="E50" s="354"/>
      <c r="F50" s="283"/>
      <c r="G50" s="292">
        <v>1.38</v>
      </c>
      <c r="H50" s="293"/>
      <c r="I50" s="293"/>
      <c r="J50" s="293"/>
      <c r="K50" s="294"/>
      <c r="L50" s="60"/>
      <c r="M50" s="61"/>
      <c r="N50" s="61"/>
      <c r="O50" s="61"/>
      <c r="P50" s="62"/>
      <c r="Q50" s="292" t="s">
        <v>32</v>
      </c>
      <c r="R50" s="293"/>
      <c r="S50" s="293"/>
      <c r="T50" s="294"/>
      <c r="U50" s="325" t="s">
        <v>69</v>
      </c>
      <c r="V50" s="326"/>
      <c r="W50" s="326"/>
      <c r="X50" s="326"/>
      <c r="Y50" s="326"/>
      <c r="Z50" s="326"/>
      <c r="AA50" s="326"/>
      <c r="AB50" s="326"/>
      <c r="AC50" s="326"/>
      <c r="AD50" s="326"/>
      <c r="AE50" s="327"/>
    </row>
    <row r="51" spans="1:31" s="82" customFormat="1" ht="12.75" customHeight="1" thickBot="1" x14ac:dyDescent="0.35">
      <c r="A51" s="284"/>
      <c r="B51" s="285"/>
      <c r="C51" s="284"/>
      <c r="D51" s="355"/>
      <c r="E51" s="355"/>
      <c r="F51" s="285"/>
      <c r="G51" s="63"/>
      <c r="H51" s="64"/>
      <c r="I51" s="64"/>
      <c r="J51" s="64"/>
      <c r="K51" s="65"/>
      <c r="L51" s="295">
        <v>1.38</v>
      </c>
      <c r="M51" s="296"/>
      <c r="N51" s="296"/>
      <c r="O51" s="296"/>
      <c r="P51" s="297"/>
      <c r="Q51" s="298" t="s">
        <v>33</v>
      </c>
      <c r="R51" s="299"/>
      <c r="S51" s="299"/>
      <c r="T51" s="300"/>
      <c r="U51" s="322" t="s">
        <v>69</v>
      </c>
      <c r="V51" s="323"/>
      <c r="W51" s="323"/>
      <c r="X51" s="323"/>
      <c r="Y51" s="323"/>
      <c r="Z51" s="323"/>
      <c r="AA51" s="323"/>
      <c r="AB51" s="323"/>
      <c r="AC51" s="323"/>
      <c r="AD51" s="323"/>
      <c r="AE51" s="324"/>
    </row>
    <row r="52" spans="1:31" s="82" customFormat="1" ht="12" customHeight="1" x14ac:dyDescent="0.3">
      <c r="A52" s="282">
        <v>12</v>
      </c>
      <c r="B52" s="283"/>
      <c r="C52" s="282" t="s">
        <v>81</v>
      </c>
      <c r="D52" s="354"/>
      <c r="E52" s="354"/>
      <c r="F52" s="283"/>
      <c r="G52" s="292">
        <v>1.45</v>
      </c>
      <c r="H52" s="293"/>
      <c r="I52" s="293"/>
      <c r="J52" s="293"/>
      <c r="K52" s="294"/>
      <c r="L52" s="60"/>
      <c r="M52" s="61"/>
      <c r="N52" s="61"/>
      <c r="O52" s="61"/>
      <c r="P52" s="62"/>
      <c r="Q52" s="292" t="s">
        <v>32</v>
      </c>
      <c r="R52" s="293"/>
      <c r="S52" s="293"/>
      <c r="T52" s="294"/>
      <c r="U52" s="135"/>
      <c r="V52" s="136" t="s">
        <v>86</v>
      </c>
      <c r="W52" s="136"/>
      <c r="X52" s="136"/>
      <c r="Y52" s="136"/>
      <c r="Z52" s="136"/>
      <c r="AA52" s="136"/>
      <c r="AB52" s="136"/>
      <c r="AC52" s="136"/>
      <c r="AD52" s="136"/>
      <c r="AE52" s="137"/>
    </row>
    <row r="53" spans="1:31" s="82" customFormat="1" ht="12.75" customHeight="1" thickBot="1" x14ac:dyDescent="0.35">
      <c r="A53" s="284"/>
      <c r="B53" s="285"/>
      <c r="C53" s="284"/>
      <c r="D53" s="355"/>
      <c r="E53" s="355"/>
      <c r="F53" s="285"/>
      <c r="G53" s="63"/>
      <c r="H53" s="64"/>
      <c r="I53" s="64"/>
      <c r="J53" s="64"/>
      <c r="K53" s="65"/>
      <c r="L53" s="295">
        <v>1.45</v>
      </c>
      <c r="M53" s="296"/>
      <c r="N53" s="296"/>
      <c r="O53" s="296"/>
      <c r="P53" s="297"/>
      <c r="Q53" s="298" t="s">
        <v>33</v>
      </c>
      <c r="R53" s="299"/>
      <c r="S53" s="299"/>
      <c r="T53" s="300"/>
      <c r="U53" s="301" t="s">
        <v>70</v>
      </c>
      <c r="V53" s="302"/>
      <c r="W53" s="302"/>
      <c r="X53" s="302"/>
      <c r="Y53" s="302"/>
      <c r="Z53" s="302"/>
      <c r="AA53" s="302"/>
      <c r="AB53" s="302"/>
      <c r="AC53" s="302"/>
      <c r="AD53" s="302"/>
      <c r="AE53" s="303"/>
    </row>
    <row r="54" spans="1:31" s="82" customFormat="1" ht="12.75" customHeight="1" x14ac:dyDescent="0.3">
      <c r="A54" s="282">
        <v>13</v>
      </c>
      <c r="B54" s="283"/>
      <c r="C54" s="282" t="s">
        <v>51</v>
      </c>
      <c r="D54" s="354"/>
      <c r="E54" s="354"/>
      <c r="F54" s="283"/>
      <c r="G54" s="292">
        <v>1.78</v>
      </c>
      <c r="H54" s="293"/>
      <c r="I54" s="293"/>
      <c r="J54" s="293"/>
      <c r="K54" s="294"/>
      <c r="L54" s="60"/>
      <c r="M54" s="61"/>
      <c r="N54" s="61"/>
      <c r="O54" s="61"/>
      <c r="P54" s="62"/>
      <c r="Q54" s="292" t="s">
        <v>32</v>
      </c>
      <c r="R54" s="293"/>
      <c r="S54" s="293"/>
      <c r="T54" s="294"/>
      <c r="U54" s="325" t="s">
        <v>69</v>
      </c>
      <c r="V54" s="326"/>
      <c r="W54" s="326"/>
      <c r="X54" s="326"/>
      <c r="Y54" s="326"/>
      <c r="Z54" s="326"/>
      <c r="AA54" s="326"/>
      <c r="AB54" s="326"/>
      <c r="AC54" s="326"/>
      <c r="AD54" s="326"/>
      <c r="AE54" s="327"/>
    </row>
    <row r="55" spans="1:31" s="82" customFormat="1" ht="12.75" customHeight="1" thickBot="1" x14ac:dyDescent="0.35">
      <c r="A55" s="284"/>
      <c r="B55" s="285"/>
      <c r="C55" s="284"/>
      <c r="D55" s="355"/>
      <c r="E55" s="355"/>
      <c r="F55" s="285"/>
      <c r="G55" s="63"/>
      <c r="H55" s="64"/>
      <c r="I55" s="64"/>
      <c r="J55" s="64"/>
      <c r="K55" s="65"/>
      <c r="L55" s="295">
        <v>1.78</v>
      </c>
      <c r="M55" s="296"/>
      <c r="N55" s="296"/>
      <c r="O55" s="296"/>
      <c r="P55" s="297"/>
      <c r="Q55" s="298" t="s">
        <v>33</v>
      </c>
      <c r="R55" s="299"/>
      <c r="S55" s="299"/>
      <c r="T55" s="300"/>
      <c r="U55" s="322" t="s">
        <v>69</v>
      </c>
      <c r="V55" s="323"/>
      <c r="W55" s="323"/>
      <c r="X55" s="323"/>
      <c r="Y55" s="323"/>
      <c r="Z55" s="323"/>
      <c r="AA55" s="323"/>
      <c r="AB55" s="323"/>
      <c r="AC55" s="323"/>
      <c r="AD55" s="323"/>
      <c r="AE55" s="324"/>
    </row>
    <row r="56" spans="1:31" s="82" customFormat="1" ht="12.75" customHeight="1" x14ac:dyDescent="0.3">
      <c r="A56" s="282">
        <v>14</v>
      </c>
      <c r="B56" s="283"/>
      <c r="C56" s="282" t="s">
        <v>82</v>
      </c>
      <c r="D56" s="354"/>
      <c r="E56" s="354"/>
      <c r="F56" s="283"/>
      <c r="G56" s="292">
        <v>1.5</v>
      </c>
      <c r="H56" s="293"/>
      <c r="I56" s="293"/>
      <c r="J56" s="293"/>
      <c r="K56" s="294"/>
      <c r="L56" s="60"/>
      <c r="M56" s="61"/>
      <c r="N56" s="61"/>
      <c r="O56" s="61"/>
      <c r="P56" s="62"/>
      <c r="Q56" s="292" t="s">
        <v>32</v>
      </c>
      <c r="R56" s="293"/>
      <c r="S56" s="293"/>
      <c r="T56" s="294"/>
      <c r="U56" s="135"/>
      <c r="V56" s="136" t="s">
        <v>86</v>
      </c>
      <c r="W56" s="136"/>
      <c r="X56" s="136"/>
      <c r="Y56" s="136"/>
      <c r="Z56" s="136"/>
      <c r="AA56" s="136"/>
      <c r="AB56" s="136"/>
      <c r="AC56" s="136"/>
      <c r="AD56" s="136"/>
      <c r="AE56" s="137"/>
    </row>
    <row r="57" spans="1:31" s="82" customFormat="1" ht="14.25" customHeight="1" thickBot="1" x14ac:dyDescent="0.35">
      <c r="A57" s="284"/>
      <c r="B57" s="285"/>
      <c r="C57" s="284"/>
      <c r="D57" s="355"/>
      <c r="E57" s="355"/>
      <c r="F57" s="285"/>
      <c r="G57" s="63"/>
      <c r="H57" s="64"/>
      <c r="I57" s="64"/>
      <c r="J57" s="64"/>
      <c r="K57" s="65"/>
      <c r="L57" s="295">
        <v>1.5</v>
      </c>
      <c r="M57" s="296"/>
      <c r="N57" s="296"/>
      <c r="O57" s="296"/>
      <c r="P57" s="297"/>
      <c r="Q57" s="298" t="s">
        <v>33</v>
      </c>
      <c r="R57" s="299"/>
      <c r="S57" s="299"/>
      <c r="T57" s="300"/>
      <c r="U57" s="301" t="s">
        <v>70</v>
      </c>
      <c r="V57" s="302"/>
      <c r="W57" s="302"/>
      <c r="X57" s="302"/>
      <c r="Y57" s="302"/>
      <c r="Z57" s="302"/>
      <c r="AA57" s="302"/>
      <c r="AB57" s="302"/>
      <c r="AC57" s="302"/>
      <c r="AD57" s="302"/>
      <c r="AE57" s="303"/>
    </row>
    <row r="58" spans="1:31" s="82" customFormat="1" ht="12.75" customHeight="1" x14ac:dyDescent="0.3">
      <c r="A58" s="282">
        <v>15</v>
      </c>
      <c r="B58" s="283"/>
      <c r="C58" s="282" t="s">
        <v>54</v>
      </c>
      <c r="D58" s="354"/>
      <c r="E58" s="354"/>
      <c r="F58" s="283"/>
      <c r="G58" s="292">
        <v>1.6</v>
      </c>
      <c r="H58" s="293"/>
      <c r="I58" s="293"/>
      <c r="J58" s="293"/>
      <c r="K58" s="294"/>
      <c r="L58" s="60"/>
      <c r="M58" s="61"/>
      <c r="N58" s="61"/>
      <c r="O58" s="61"/>
      <c r="P58" s="62"/>
      <c r="Q58" s="292" t="s">
        <v>32</v>
      </c>
      <c r="R58" s="293"/>
      <c r="S58" s="293"/>
      <c r="T58" s="294"/>
      <c r="U58" s="325" t="s">
        <v>69</v>
      </c>
      <c r="V58" s="326"/>
      <c r="W58" s="326"/>
      <c r="X58" s="326"/>
      <c r="Y58" s="326"/>
      <c r="Z58" s="326"/>
      <c r="AA58" s="326"/>
      <c r="AB58" s="326"/>
      <c r="AC58" s="326"/>
      <c r="AD58" s="326"/>
      <c r="AE58" s="327"/>
    </row>
    <row r="59" spans="1:31" s="82" customFormat="1" ht="12.75" customHeight="1" thickBot="1" x14ac:dyDescent="0.35">
      <c r="A59" s="284"/>
      <c r="B59" s="285"/>
      <c r="C59" s="284"/>
      <c r="D59" s="355"/>
      <c r="E59" s="355"/>
      <c r="F59" s="285"/>
      <c r="G59" s="63"/>
      <c r="H59" s="64"/>
      <c r="I59" s="64"/>
      <c r="J59" s="64"/>
      <c r="K59" s="65"/>
      <c r="L59" s="295">
        <v>1.6</v>
      </c>
      <c r="M59" s="296"/>
      <c r="N59" s="296"/>
      <c r="O59" s="296"/>
      <c r="P59" s="297"/>
      <c r="Q59" s="298" t="s">
        <v>33</v>
      </c>
      <c r="R59" s="299"/>
      <c r="S59" s="299"/>
      <c r="T59" s="300"/>
      <c r="U59" s="322" t="s">
        <v>69</v>
      </c>
      <c r="V59" s="323"/>
      <c r="W59" s="323"/>
      <c r="X59" s="323"/>
      <c r="Y59" s="323"/>
      <c r="Z59" s="323"/>
      <c r="AA59" s="323"/>
      <c r="AB59" s="323"/>
      <c r="AC59" s="323"/>
      <c r="AD59" s="323"/>
      <c r="AE59" s="324"/>
    </row>
    <row r="60" spans="1:31" s="82" customFormat="1" ht="12.75" customHeight="1" x14ac:dyDescent="0.3">
      <c r="A60" s="282">
        <v>16</v>
      </c>
      <c r="B60" s="283"/>
      <c r="C60" s="282" t="s">
        <v>83</v>
      </c>
      <c r="D60" s="354"/>
      <c r="E60" s="354"/>
      <c r="F60" s="283"/>
      <c r="G60" s="292">
        <v>1.5</v>
      </c>
      <c r="H60" s="293"/>
      <c r="I60" s="293"/>
      <c r="J60" s="293"/>
      <c r="K60" s="294"/>
      <c r="L60" s="60"/>
      <c r="M60" s="61"/>
      <c r="N60" s="61"/>
      <c r="O60" s="61"/>
      <c r="P60" s="62"/>
      <c r="Q60" s="292" t="s">
        <v>32</v>
      </c>
      <c r="R60" s="293"/>
      <c r="S60" s="293"/>
      <c r="T60" s="294"/>
      <c r="U60" s="135"/>
      <c r="V60" s="136" t="s">
        <v>86</v>
      </c>
      <c r="W60" s="136"/>
      <c r="X60" s="136"/>
      <c r="Y60" s="136"/>
      <c r="Z60" s="136"/>
      <c r="AA60" s="136"/>
      <c r="AB60" s="136"/>
      <c r="AC60" s="136"/>
      <c r="AD60" s="136"/>
      <c r="AE60" s="137"/>
    </row>
    <row r="61" spans="1:31" s="82" customFormat="1" ht="12.75" customHeight="1" thickBot="1" x14ac:dyDescent="0.35">
      <c r="A61" s="284"/>
      <c r="B61" s="285"/>
      <c r="C61" s="284"/>
      <c r="D61" s="355"/>
      <c r="E61" s="355"/>
      <c r="F61" s="285"/>
      <c r="G61" s="63"/>
      <c r="H61" s="64"/>
      <c r="I61" s="64"/>
      <c r="J61" s="64"/>
      <c r="K61" s="65"/>
      <c r="L61" s="295">
        <v>1.5</v>
      </c>
      <c r="M61" s="296"/>
      <c r="N61" s="296"/>
      <c r="O61" s="296"/>
      <c r="P61" s="297"/>
      <c r="Q61" s="298" t="s">
        <v>33</v>
      </c>
      <c r="R61" s="299"/>
      <c r="S61" s="299"/>
      <c r="T61" s="300"/>
      <c r="U61" s="301" t="s">
        <v>70</v>
      </c>
      <c r="V61" s="302"/>
      <c r="W61" s="302"/>
      <c r="X61" s="302"/>
      <c r="Y61" s="302"/>
      <c r="Z61" s="302"/>
      <c r="AA61" s="302"/>
      <c r="AB61" s="302"/>
      <c r="AC61" s="302"/>
      <c r="AD61" s="302"/>
      <c r="AE61" s="303"/>
    </row>
    <row r="62" spans="1:31" s="82" customFormat="1" ht="12.75" customHeight="1" x14ac:dyDescent="0.3">
      <c r="A62" s="282">
        <v>17</v>
      </c>
      <c r="B62" s="283"/>
      <c r="C62" s="282" t="s">
        <v>55</v>
      </c>
      <c r="D62" s="354"/>
      <c r="E62" s="354"/>
      <c r="F62" s="283"/>
      <c r="G62" s="292">
        <v>1.42</v>
      </c>
      <c r="H62" s="293"/>
      <c r="I62" s="293"/>
      <c r="J62" s="293"/>
      <c r="K62" s="294"/>
      <c r="L62" s="60"/>
      <c r="M62" s="61"/>
      <c r="N62" s="61"/>
      <c r="O62" s="61"/>
      <c r="P62" s="62"/>
      <c r="Q62" s="292" t="s">
        <v>32</v>
      </c>
      <c r="R62" s="293"/>
      <c r="S62" s="293"/>
      <c r="T62" s="294"/>
      <c r="U62" s="135"/>
      <c r="V62" s="136" t="s">
        <v>86</v>
      </c>
      <c r="W62" s="136"/>
      <c r="X62" s="136"/>
      <c r="Y62" s="136"/>
      <c r="Z62" s="136"/>
      <c r="AA62" s="136"/>
      <c r="AB62" s="136"/>
      <c r="AC62" s="136"/>
      <c r="AD62" s="136"/>
      <c r="AE62" s="137"/>
    </row>
    <row r="63" spans="1:31" s="82" customFormat="1" ht="12.75" customHeight="1" thickBot="1" x14ac:dyDescent="0.35">
      <c r="A63" s="284"/>
      <c r="B63" s="285"/>
      <c r="C63" s="284"/>
      <c r="D63" s="355"/>
      <c r="E63" s="355"/>
      <c r="F63" s="285"/>
      <c r="G63" s="63"/>
      <c r="H63" s="64"/>
      <c r="I63" s="64"/>
      <c r="J63" s="64"/>
      <c r="K63" s="65"/>
      <c r="L63" s="295">
        <v>1.42</v>
      </c>
      <c r="M63" s="296"/>
      <c r="N63" s="296"/>
      <c r="O63" s="296"/>
      <c r="P63" s="297"/>
      <c r="Q63" s="298" t="s">
        <v>33</v>
      </c>
      <c r="R63" s="299"/>
      <c r="S63" s="299"/>
      <c r="T63" s="300"/>
      <c r="U63" s="301" t="s">
        <v>70</v>
      </c>
      <c r="V63" s="302"/>
      <c r="W63" s="302"/>
      <c r="X63" s="302"/>
      <c r="Y63" s="302"/>
      <c r="Z63" s="302"/>
      <c r="AA63" s="302"/>
      <c r="AB63" s="302"/>
      <c r="AC63" s="302"/>
      <c r="AD63" s="302"/>
      <c r="AE63" s="303"/>
    </row>
    <row r="64" spans="1:31" s="82" customFormat="1" ht="12.75" customHeight="1" x14ac:dyDescent="0.3">
      <c r="A64" s="282"/>
      <c r="B64" s="283"/>
      <c r="C64" s="413" t="s">
        <v>190</v>
      </c>
      <c r="D64" s="414"/>
      <c r="E64" s="414"/>
      <c r="F64" s="415"/>
      <c r="G64" s="405">
        <f>SUM(G48:G63)</f>
        <v>12.27</v>
      </c>
      <c r="H64" s="406"/>
      <c r="I64" s="406"/>
      <c r="J64" s="406"/>
      <c r="K64" s="407"/>
      <c r="L64" s="169"/>
      <c r="M64" s="170"/>
      <c r="N64" s="170"/>
      <c r="O64" s="170"/>
      <c r="P64" s="171"/>
      <c r="Q64" s="138"/>
      <c r="R64" s="139"/>
      <c r="S64" s="139"/>
      <c r="T64" s="140"/>
      <c r="U64" s="340"/>
      <c r="V64" s="341"/>
      <c r="W64" s="341"/>
      <c r="X64" s="341"/>
      <c r="Y64" s="341"/>
      <c r="Z64" s="341"/>
      <c r="AA64" s="341"/>
      <c r="AB64" s="341"/>
      <c r="AC64" s="341"/>
      <c r="AD64" s="341"/>
      <c r="AE64" s="342"/>
    </row>
    <row r="65" spans="1:31" s="82" customFormat="1" ht="12.75" customHeight="1" thickBot="1" x14ac:dyDescent="0.35">
      <c r="A65" s="284"/>
      <c r="B65" s="285"/>
      <c r="C65" s="408"/>
      <c r="D65" s="409"/>
      <c r="E65" s="409"/>
      <c r="F65" s="410"/>
      <c r="G65" s="145"/>
      <c r="H65" s="146"/>
      <c r="I65" s="146"/>
      <c r="J65" s="146"/>
      <c r="K65" s="147"/>
      <c r="L65" s="408">
        <f>SUM(L49:L64)</f>
        <v>12.27</v>
      </c>
      <c r="M65" s="409"/>
      <c r="N65" s="409"/>
      <c r="O65" s="409"/>
      <c r="P65" s="410"/>
      <c r="Q65" s="138"/>
      <c r="R65" s="139"/>
      <c r="S65" s="139"/>
      <c r="T65" s="140"/>
      <c r="U65" s="343"/>
      <c r="V65" s="344"/>
      <c r="W65" s="344"/>
      <c r="X65" s="344"/>
      <c r="Y65" s="344"/>
      <c r="Z65" s="344"/>
      <c r="AA65" s="344"/>
      <c r="AB65" s="344"/>
      <c r="AC65" s="344"/>
      <c r="AD65" s="344"/>
      <c r="AE65" s="345"/>
    </row>
    <row r="66" spans="1:31" s="82" customFormat="1" ht="13" x14ac:dyDescent="0.3">
      <c r="A66" s="282">
        <v>18</v>
      </c>
      <c r="B66" s="283"/>
      <c r="C66" s="282" t="s">
        <v>71</v>
      </c>
      <c r="D66" s="354"/>
      <c r="E66" s="354"/>
      <c r="F66" s="283"/>
      <c r="G66" s="292">
        <v>1.68</v>
      </c>
      <c r="H66" s="293"/>
      <c r="I66" s="293"/>
      <c r="J66" s="293"/>
      <c r="K66" s="294"/>
      <c r="L66" s="60"/>
      <c r="M66" s="61"/>
      <c r="N66" s="61"/>
      <c r="O66" s="61"/>
      <c r="P66" s="62"/>
      <c r="Q66" s="292" t="s">
        <v>32</v>
      </c>
      <c r="R66" s="293"/>
      <c r="S66" s="293"/>
      <c r="T66" s="294"/>
      <c r="U66" s="135"/>
      <c r="V66" s="136" t="s">
        <v>86</v>
      </c>
      <c r="W66" s="136"/>
      <c r="X66" s="136"/>
      <c r="Y66" s="136"/>
      <c r="Z66" s="136"/>
      <c r="AA66" s="136"/>
      <c r="AB66" s="136"/>
      <c r="AC66" s="136"/>
      <c r="AD66" s="136"/>
      <c r="AE66" s="137"/>
    </row>
    <row r="67" spans="1:31" s="82" customFormat="1" ht="13.5" thickBot="1" x14ac:dyDescent="0.35">
      <c r="A67" s="284"/>
      <c r="B67" s="285"/>
      <c r="C67" s="284"/>
      <c r="D67" s="355"/>
      <c r="E67" s="355"/>
      <c r="F67" s="285"/>
      <c r="G67" s="63"/>
      <c r="H67" s="64"/>
      <c r="I67" s="64"/>
      <c r="J67" s="64"/>
      <c r="K67" s="65"/>
      <c r="L67" s="295">
        <v>1.68</v>
      </c>
      <c r="M67" s="296"/>
      <c r="N67" s="296"/>
      <c r="O67" s="296"/>
      <c r="P67" s="297"/>
      <c r="Q67" s="298" t="s">
        <v>33</v>
      </c>
      <c r="R67" s="299"/>
      <c r="S67" s="299"/>
      <c r="T67" s="300"/>
      <c r="U67" s="301" t="s">
        <v>70</v>
      </c>
      <c r="V67" s="302"/>
      <c r="W67" s="302"/>
      <c r="X67" s="302"/>
      <c r="Y67" s="302"/>
      <c r="Z67" s="302"/>
      <c r="AA67" s="302"/>
      <c r="AB67" s="302"/>
      <c r="AC67" s="302"/>
      <c r="AD67" s="302"/>
      <c r="AE67" s="303"/>
    </row>
    <row r="68" spans="1:31" s="82" customFormat="1" ht="12.75" customHeight="1" x14ac:dyDescent="0.3">
      <c r="A68" s="282">
        <v>19</v>
      </c>
      <c r="B68" s="283"/>
      <c r="C68" s="282" t="s">
        <v>84</v>
      </c>
      <c r="D68" s="354"/>
      <c r="E68" s="354"/>
      <c r="F68" s="283"/>
      <c r="G68" s="292">
        <v>1.26</v>
      </c>
      <c r="H68" s="293"/>
      <c r="I68" s="293"/>
      <c r="J68" s="293"/>
      <c r="K68" s="294"/>
      <c r="L68" s="60"/>
      <c r="M68" s="61"/>
      <c r="N68" s="61"/>
      <c r="O68" s="61"/>
      <c r="P68" s="62"/>
      <c r="Q68" s="292" t="s">
        <v>32</v>
      </c>
      <c r="R68" s="293"/>
      <c r="S68" s="293"/>
      <c r="T68" s="294"/>
      <c r="U68" s="325" t="s">
        <v>69</v>
      </c>
      <c r="V68" s="326"/>
      <c r="W68" s="326"/>
      <c r="X68" s="326"/>
      <c r="Y68" s="326"/>
      <c r="Z68" s="326"/>
      <c r="AA68" s="326"/>
      <c r="AB68" s="326"/>
      <c r="AC68" s="326"/>
      <c r="AD68" s="326"/>
      <c r="AE68" s="327"/>
    </row>
    <row r="69" spans="1:31" s="82" customFormat="1" ht="12.75" customHeight="1" thickBot="1" x14ac:dyDescent="0.35">
      <c r="A69" s="284"/>
      <c r="B69" s="285"/>
      <c r="C69" s="284"/>
      <c r="D69" s="355"/>
      <c r="E69" s="355"/>
      <c r="F69" s="285"/>
      <c r="G69" s="63"/>
      <c r="H69" s="64"/>
      <c r="I69" s="64"/>
      <c r="J69" s="64"/>
      <c r="K69" s="65"/>
      <c r="L69" s="295">
        <v>1.26</v>
      </c>
      <c r="M69" s="296"/>
      <c r="N69" s="296"/>
      <c r="O69" s="296"/>
      <c r="P69" s="297"/>
      <c r="Q69" s="298" t="s">
        <v>33</v>
      </c>
      <c r="R69" s="299"/>
      <c r="S69" s="299"/>
      <c r="T69" s="300"/>
      <c r="U69" s="322" t="s">
        <v>69</v>
      </c>
      <c r="V69" s="323"/>
      <c r="W69" s="323"/>
      <c r="X69" s="323"/>
      <c r="Y69" s="323"/>
      <c r="Z69" s="323"/>
      <c r="AA69" s="323"/>
      <c r="AB69" s="323"/>
      <c r="AC69" s="323"/>
      <c r="AD69" s="323"/>
      <c r="AE69" s="324"/>
    </row>
    <row r="70" spans="1:31" s="82" customFormat="1" ht="13" x14ac:dyDescent="0.3">
      <c r="A70" s="282">
        <v>20</v>
      </c>
      <c r="B70" s="283"/>
      <c r="C70" s="282" t="s">
        <v>72</v>
      </c>
      <c r="D70" s="354"/>
      <c r="E70" s="354"/>
      <c r="F70" s="283"/>
      <c r="G70" s="358">
        <v>2</v>
      </c>
      <c r="H70" s="359"/>
      <c r="I70" s="359"/>
      <c r="J70" s="359"/>
      <c r="K70" s="360"/>
      <c r="L70" s="92"/>
      <c r="M70" s="93"/>
      <c r="N70" s="93"/>
      <c r="O70" s="93"/>
      <c r="P70" s="94"/>
      <c r="Q70" s="292" t="s">
        <v>32</v>
      </c>
      <c r="R70" s="293"/>
      <c r="S70" s="293"/>
      <c r="T70" s="294"/>
      <c r="U70" s="135"/>
      <c r="V70" s="136" t="s">
        <v>86</v>
      </c>
      <c r="W70" s="136"/>
      <c r="X70" s="136"/>
      <c r="Y70" s="136"/>
      <c r="Z70" s="136"/>
      <c r="AA70" s="136"/>
      <c r="AB70" s="136"/>
      <c r="AC70" s="136"/>
      <c r="AD70" s="136"/>
      <c r="AE70" s="137"/>
    </row>
    <row r="71" spans="1:31" s="82" customFormat="1" ht="13.5" thickBot="1" x14ac:dyDescent="0.35">
      <c r="A71" s="284"/>
      <c r="B71" s="285"/>
      <c r="C71" s="284"/>
      <c r="D71" s="355"/>
      <c r="E71" s="355"/>
      <c r="F71" s="285"/>
      <c r="G71" s="95"/>
      <c r="H71" s="96"/>
      <c r="I71" s="96"/>
      <c r="J71" s="96"/>
      <c r="K71" s="97"/>
      <c r="L71" s="512">
        <v>2</v>
      </c>
      <c r="M71" s="513"/>
      <c r="N71" s="513"/>
      <c r="O71" s="513"/>
      <c r="P71" s="514"/>
      <c r="Q71" s="298" t="s">
        <v>33</v>
      </c>
      <c r="R71" s="299"/>
      <c r="S71" s="299"/>
      <c r="T71" s="300"/>
      <c r="U71" s="301" t="s">
        <v>70</v>
      </c>
      <c r="V71" s="302"/>
      <c r="W71" s="302"/>
      <c r="X71" s="302"/>
      <c r="Y71" s="302"/>
      <c r="Z71" s="302"/>
      <c r="AA71" s="302"/>
      <c r="AB71" s="302"/>
      <c r="AC71" s="302"/>
      <c r="AD71" s="302"/>
      <c r="AE71" s="303"/>
    </row>
    <row r="72" spans="1:31" s="82" customFormat="1" ht="13" x14ac:dyDescent="0.3">
      <c r="A72" s="282">
        <v>21</v>
      </c>
      <c r="B72" s="283"/>
      <c r="C72" s="282" t="s">
        <v>59</v>
      </c>
      <c r="D72" s="354"/>
      <c r="E72" s="354"/>
      <c r="F72" s="283"/>
      <c r="G72" s="292">
        <v>1.58</v>
      </c>
      <c r="H72" s="293"/>
      <c r="I72" s="293"/>
      <c r="J72" s="293"/>
      <c r="K72" s="294"/>
      <c r="L72" s="60"/>
      <c r="M72" s="61"/>
      <c r="N72" s="61"/>
      <c r="O72" s="61"/>
      <c r="P72" s="62"/>
      <c r="Q72" s="292" t="s">
        <v>32</v>
      </c>
      <c r="R72" s="293"/>
      <c r="S72" s="293"/>
      <c r="T72" s="294"/>
      <c r="U72" s="325" t="s">
        <v>69</v>
      </c>
      <c r="V72" s="326"/>
      <c r="W72" s="326"/>
      <c r="X72" s="326"/>
      <c r="Y72" s="326"/>
      <c r="Z72" s="326"/>
      <c r="AA72" s="326"/>
      <c r="AB72" s="326"/>
      <c r="AC72" s="326"/>
      <c r="AD72" s="326"/>
      <c r="AE72" s="327"/>
    </row>
    <row r="73" spans="1:31" s="82" customFormat="1" ht="13.5" thickBot="1" x14ac:dyDescent="0.35">
      <c r="A73" s="284"/>
      <c r="B73" s="285"/>
      <c r="C73" s="284"/>
      <c r="D73" s="355"/>
      <c r="E73" s="355"/>
      <c r="F73" s="285"/>
      <c r="G73" s="63"/>
      <c r="H73" s="64"/>
      <c r="I73" s="64"/>
      <c r="J73" s="64"/>
      <c r="K73" s="65"/>
      <c r="L73" s="295">
        <v>1.58</v>
      </c>
      <c r="M73" s="296"/>
      <c r="N73" s="296"/>
      <c r="O73" s="296"/>
      <c r="P73" s="297"/>
      <c r="Q73" s="298" t="s">
        <v>33</v>
      </c>
      <c r="R73" s="299"/>
      <c r="S73" s="299"/>
      <c r="T73" s="300"/>
      <c r="U73" s="301" t="s">
        <v>70</v>
      </c>
      <c r="V73" s="302"/>
      <c r="W73" s="302"/>
      <c r="X73" s="302"/>
      <c r="Y73" s="302"/>
      <c r="Z73" s="302"/>
      <c r="AA73" s="302"/>
      <c r="AB73" s="302"/>
      <c r="AC73" s="302"/>
      <c r="AD73" s="302"/>
      <c r="AE73" s="303"/>
    </row>
    <row r="74" spans="1:31" s="82" customFormat="1" ht="13" x14ac:dyDescent="0.3">
      <c r="A74" s="282">
        <v>22</v>
      </c>
      <c r="B74" s="283"/>
      <c r="C74" s="282" t="s">
        <v>73</v>
      </c>
      <c r="D74" s="354"/>
      <c r="E74" s="354"/>
      <c r="F74" s="283"/>
      <c r="G74" s="292">
        <v>1.69</v>
      </c>
      <c r="H74" s="293"/>
      <c r="I74" s="293"/>
      <c r="J74" s="293"/>
      <c r="K74" s="294"/>
      <c r="L74" s="60"/>
      <c r="M74" s="61"/>
      <c r="N74" s="61"/>
      <c r="O74" s="61"/>
      <c r="P74" s="62"/>
      <c r="Q74" s="292" t="s">
        <v>32</v>
      </c>
      <c r="R74" s="293"/>
      <c r="S74" s="293"/>
      <c r="T74" s="294"/>
      <c r="U74" s="135"/>
      <c r="V74" s="136" t="s">
        <v>86</v>
      </c>
      <c r="W74" s="136"/>
      <c r="X74" s="136"/>
      <c r="Y74" s="136"/>
      <c r="Z74" s="136"/>
      <c r="AA74" s="136"/>
      <c r="AB74" s="136"/>
      <c r="AC74" s="136"/>
      <c r="AD74" s="136"/>
      <c r="AE74" s="137"/>
    </row>
    <row r="75" spans="1:31" s="82" customFormat="1" ht="13.5" thickBot="1" x14ac:dyDescent="0.35">
      <c r="A75" s="284"/>
      <c r="B75" s="285"/>
      <c r="C75" s="284"/>
      <c r="D75" s="355"/>
      <c r="E75" s="355"/>
      <c r="F75" s="285"/>
      <c r="G75" s="63"/>
      <c r="H75" s="64"/>
      <c r="I75" s="64"/>
      <c r="J75" s="64"/>
      <c r="K75" s="65"/>
      <c r="L75" s="295">
        <v>1.69</v>
      </c>
      <c r="M75" s="296"/>
      <c r="N75" s="296"/>
      <c r="O75" s="296"/>
      <c r="P75" s="297"/>
      <c r="Q75" s="298" t="s">
        <v>33</v>
      </c>
      <c r="R75" s="299"/>
      <c r="S75" s="299"/>
      <c r="T75" s="300"/>
      <c r="U75" s="301" t="s">
        <v>70</v>
      </c>
      <c r="V75" s="302"/>
      <c r="W75" s="302"/>
      <c r="X75" s="302"/>
      <c r="Y75" s="302"/>
      <c r="Z75" s="302"/>
      <c r="AA75" s="302"/>
      <c r="AB75" s="302"/>
      <c r="AC75" s="302"/>
      <c r="AD75" s="302"/>
      <c r="AE75" s="303"/>
    </row>
    <row r="76" spans="1:31" s="82" customFormat="1" ht="12.75" customHeight="1" x14ac:dyDescent="0.3">
      <c r="A76" s="282">
        <v>23</v>
      </c>
      <c r="B76" s="283"/>
      <c r="C76" s="282" t="s">
        <v>85</v>
      </c>
      <c r="D76" s="354"/>
      <c r="E76" s="354"/>
      <c r="F76" s="283"/>
      <c r="G76" s="292">
        <v>1.92</v>
      </c>
      <c r="H76" s="293"/>
      <c r="I76" s="293"/>
      <c r="J76" s="293"/>
      <c r="K76" s="294"/>
      <c r="L76" s="60"/>
      <c r="M76" s="61"/>
      <c r="N76" s="61"/>
      <c r="O76" s="61"/>
      <c r="P76" s="62"/>
      <c r="Q76" s="292" t="s">
        <v>32</v>
      </c>
      <c r="R76" s="293"/>
      <c r="S76" s="293"/>
      <c r="T76" s="294"/>
      <c r="U76" s="325" t="s">
        <v>69</v>
      </c>
      <c r="V76" s="326"/>
      <c r="W76" s="326"/>
      <c r="X76" s="326"/>
      <c r="Y76" s="326"/>
      <c r="Z76" s="326"/>
      <c r="AA76" s="326"/>
      <c r="AB76" s="326"/>
      <c r="AC76" s="326"/>
      <c r="AD76" s="326"/>
      <c r="AE76" s="327"/>
    </row>
    <row r="77" spans="1:31" s="82" customFormat="1" ht="12.75" customHeight="1" thickBot="1" x14ac:dyDescent="0.35">
      <c r="A77" s="284"/>
      <c r="B77" s="285"/>
      <c r="C77" s="284"/>
      <c r="D77" s="355"/>
      <c r="E77" s="355"/>
      <c r="F77" s="285"/>
      <c r="G77" s="63"/>
      <c r="H77" s="64"/>
      <c r="I77" s="64"/>
      <c r="J77" s="64"/>
      <c r="K77" s="65"/>
      <c r="L77" s="295">
        <v>1.92</v>
      </c>
      <c r="M77" s="296"/>
      <c r="N77" s="296"/>
      <c r="O77" s="296"/>
      <c r="P77" s="297"/>
      <c r="Q77" s="298" t="s">
        <v>33</v>
      </c>
      <c r="R77" s="299"/>
      <c r="S77" s="299"/>
      <c r="T77" s="300"/>
      <c r="U77" s="322" t="s">
        <v>69</v>
      </c>
      <c r="V77" s="323"/>
      <c r="W77" s="323"/>
      <c r="X77" s="323"/>
      <c r="Y77" s="323"/>
      <c r="Z77" s="323"/>
      <c r="AA77" s="323"/>
      <c r="AB77" s="323"/>
      <c r="AC77" s="323"/>
      <c r="AD77" s="323"/>
      <c r="AE77" s="324"/>
    </row>
    <row r="78" spans="1:31" s="82" customFormat="1" ht="13" x14ac:dyDescent="0.3">
      <c r="A78" s="282">
        <v>24</v>
      </c>
      <c r="B78" s="283"/>
      <c r="C78" s="282" t="s">
        <v>74</v>
      </c>
      <c r="D78" s="354"/>
      <c r="E78" s="354"/>
      <c r="F78" s="283"/>
      <c r="G78" s="292">
        <v>1.895</v>
      </c>
      <c r="H78" s="293"/>
      <c r="I78" s="293"/>
      <c r="J78" s="293"/>
      <c r="K78" s="294"/>
      <c r="L78" s="60"/>
      <c r="M78" s="61"/>
      <c r="N78" s="61"/>
      <c r="O78" s="61"/>
      <c r="P78" s="62"/>
      <c r="Q78" s="292" t="s">
        <v>32</v>
      </c>
      <c r="R78" s="293"/>
      <c r="S78" s="293"/>
      <c r="T78" s="294"/>
      <c r="U78" s="135"/>
      <c r="V78" s="136" t="s">
        <v>86</v>
      </c>
      <c r="W78" s="136"/>
      <c r="X78" s="136"/>
      <c r="Y78" s="136"/>
      <c r="Z78" s="136"/>
      <c r="AA78" s="136"/>
      <c r="AB78" s="136"/>
      <c r="AC78" s="136"/>
      <c r="AD78" s="136"/>
      <c r="AE78" s="137"/>
    </row>
    <row r="79" spans="1:31" s="82" customFormat="1" ht="13.5" thickBot="1" x14ac:dyDescent="0.35">
      <c r="A79" s="284"/>
      <c r="B79" s="285"/>
      <c r="C79" s="284"/>
      <c r="D79" s="355"/>
      <c r="E79" s="355"/>
      <c r="F79" s="285"/>
      <c r="G79" s="63"/>
      <c r="H79" s="64"/>
      <c r="I79" s="64"/>
      <c r="J79" s="64"/>
      <c r="K79" s="65"/>
      <c r="L79" s="295">
        <v>1.895</v>
      </c>
      <c r="M79" s="296"/>
      <c r="N79" s="296"/>
      <c r="O79" s="296"/>
      <c r="P79" s="297"/>
      <c r="Q79" s="298" t="s">
        <v>33</v>
      </c>
      <c r="R79" s="299"/>
      <c r="S79" s="299"/>
      <c r="T79" s="300"/>
      <c r="U79" s="301" t="s">
        <v>70</v>
      </c>
      <c r="V79" s="302"/>
      <c r="W79" s="302"/>
      <c r="X79" s="302"/>
      <c r="Y79" s="302"/>
      <c r="Z79" s="302"/>
      <c r="AA79" s="302"/>
      <c r="AB79" s="302"/>
      <c r="AC79" s="302"/>
      <c r="AD79" s="302"/>
      <c r="AE79" s="303"/>
    </row>
    <row r="80" spans="1:31" s="82" customFormat="1" ht="13" x14ac:dyDescent="0.3">
      <c r="A80" s="282">
        <v>25</v>
      </c>
      <c r="B80" s="283"/>
      <c r="C80" s="282" t="s">
        <v>63</v>
      </c>
      <c r="D80" s="354"/>
      <c r="E80" s="354"/>
      <c r="F80" s="283"/>
      <c r="G80" s="399">
        <v>2</v>
      </c>
      <c r="H80" s="400"/>
      <c r="I80" s="400"/>
      <c r="J80" s="400"/>
      <c r="K80" s="401"/>
      <c r="L80" s="92"/>
      <c r="M80" s="93"/>
      <c r="N80" s="93"/>
      <c r="O80" s="93"/>
      <c r="P80" s="94"/>
      <c r="Q80" s="292" t="s">
        <v>32</v>
      </c>
      <c r="R80" s="293"/>
      <c r="S80" s="293"/>
      <c r="T80" s="294"/>
      <c r="U80" s="325" t="s">
        <v>69</v>
      </c>
      <c r="V80" s="326"/>
      <c r="W80" s="326"/>
      <c r="X80" s="326"/>
      <c r="Y80" s="326"/>
      <c r="Z80" s="326"/>
      <c r="AA80" s="326"/>
      <c r="AB80" s="326"/>
      <c r="AC80" s="326"/>
      <c r="AD80" s="326"/>
      <c r="AE80" s="327"/>
    </row>
    <row r="81" spans="1:31" s="82" customFormat="1" ht="13.5" thickBot="1" x14ac:dyDescent="0.35">
      <c r="A81" s="352"/>
      <c r="B81" s="353"/>
      <c r="C81" s="352"/>
      <c r="D81" s="502"/>
      <c r="E81" s="502"/>
      <c r="F81" s="353"/>
      <c r="G81" s="95"/>
      <c r="H81" s="96"/>
      <c r="I81" s="96"/>
      <c r="J81" s="96"/>
      <c r="K81" s="97"/>
      <c r="L81" s="515">
        <v>2</v>
      </c>
      <c r="M81" s="516"/>
      <c r="N81" s="516"/>
      <c r="O81" s="516"/>
      <c r="P81" s="517"/>
      <c r="Q81" s="298" t="s">
        <v>33</v>
      </c>
      <c r="R81" s="299"/>
      <c r="S81" s="299"/>
      <c r="T81" s="300"/>
      <c r="U81" s="322" t="s">
        <v>69</v>
      </c>
      <c r="V81" s="323"/>
      <c r="W81" s="323"/>
      <c r="X81" s="323"/>
      <c r="Y81" s="323"/>
      <c r="Z81" s="323"/>
      <c r="AA81" s="323"/>
      <c r="AB81" s="323"/>
      <c r="AC81" s="323"/>
      <c r="AD81" s="323"/>
      <c r="AE81" s="324"/>
    </row>
    <row r="82" spans="1:31" s="82" customFormat="1" ht="13" x14ac:dyDescent="0.3">
      <c r="A82" s="411"/>
      <c r="B82" s="412"/>
      <c r="C82" s="487" t="s">
        <v>176</v>
      </c>
      <c r="D82" s="488"/>
      <c r="E82" s="488"/>
      <c r="F82" s="489"/>
      <c r="G82" s="493">
        <f>SUM(G66:G81)</f>
        <v>14.024999999999999</v>
      </c>
      <c r="H82" s="494"/>
      <c r="I82" s="494"/>
      <c r="J82" s="494"/>
      <c r="K82" s="495"/>
      <c r="L82" s="172"/>
      <c r="M82" s="173"/>
      <c r="N82" s="173"/>
      <c r="O82" s="173"/>
      <c r="P82" s="174"/>
      <c r="Q82" s="138"/>
      <c r="R82" s="139"/>
      <c r="S82" s="139"/>
      <c r="T82" s="140"/>
      <c r="U82" s="340"/>
      <c r="V82" s="341"/>
      <c r="W82" s="341"/>
      <c r="X82" s="341"/>
      <c r="Y82" s="341"/>
      <c r="Z82" s="341"/>
      <c r="AA82" s="341"/>
      <c r="AB82" s="341"/>
      <c r="AC82" s="341"/>
      <c r="AD82" s="341"/>
      <c r="AE82" s="342"/>
    </row>
    <row r="83" spans="1:31" s="82" customFormat="1" ht="13.5" thickBot="1" x14ac:dyDescent="0.35">
      <c r="A83" s="284"/>
      <c r="B83" s="285"/>
      <c r="C83" s="408"/>
      <c r="D83" s="409"/>
      <c r="E83" s="409"/>
      <c r="F83" s="410"/>
      <c r="G83" s="175"/>
      <c r="H83" s="173"/>
      <c r="I83" s="173"/>
      <c r="J83" s="173"/>
      <c r="K83" s="174"/>
      <c r="L83" s="496">
        <f>SUM(L67:L82)</f>
        <v>14.024999999999999</v>
      </c>
      <c r="M83" s="497"/>
      <c r="N83" s="497"/>
      <c r="O83" s="497"/>
      <c r="P83" s="498"/>
      <c r="Q83" s="138"/>
      <c r="R83" s="139"/>
      <c r="S83" s="139"/>
      <c r="T83" s="140"/>
      <c r="U83" s="343"/>
      <c r="V83" s="344"/>
      <c r="W83" s="344"/>
      <c r="X83" s="344"/>
      <c r="Y83" s="344"/>
      <c r="Z83" s="344"/>
      <c r="AA83" s="344"/>
      <c r="AB83" s="344"/>
      <c r="AC83" s="344"/>
      <c r="AD83" s="344"/>
      <c r="AE83" s="345"/>
    </row>
    <row r="84" spans="1:31" s="82" customFormat="1" ht="13.5" thickBot="1" x14ac:dyDescent="0.35">
      <c r="A84" s="481">
        <v>26</v>
      </c>
      <c r="B84" s="483"/>
      <c r="C84" s="282" t="s">
        <v>102</v>
      </c>
      <c r="D84" s="354"/>
      <c r="E84" s="354"/>
      <c r="F84" s="283"/>
      <c r="G84" s="292">
        <v>2.0709780000000002</v>
      </c>
      <c r="H84" s="293"/>
      <c r="I84" s="293"/>
      <c r="J84" s="293"/>
      <c r="K84" s="294"/>
      <c r="L84" s="60"/>
      <c r="M84" s="61"/>
      <c r="N84" s="61"/>
      <c r="O84" s="61"/>
      <c r="P84" s="62"/>
      <c r="Q84" s="292" t="s">
        <v>32</v>
      </c>
      <c r="R84" s="293"/>
      <c r="S84" s="293"/>
      <c r="T84" s="294"/>
      <c r="U84" s="135"/>
      <c r="V84" s="136" t="s">
        <v>86</v>
      </c>
      <c r="W84" s="136"/>
      <c r="X84" s="136"/>
      <c r="Y84" s="136"/>
      <c r="Z84" s="136"/>
      <c r="AA84" s="136"/>
      <c r="AB84" s="136"/>
      <c r="AC84" s="136"/>
      <c r="AD84" s="136"/>
      <c r="AE84" s="137"/>
    </row>
    <row r="85" spans="1:31" s="82" customFormat="1" ht="13.5" thickBot="1" x14ac:dyDescent="0.35">
      <c r="A85" s="484"/>
      <c r="B85" s="486"/>
      <c r="C85" s="284"/>
      <c r="D85" s="355"/>
      <c r="E85" s="355"/>
      <c r="F85" s="285"/>
      <c r="G85" s="63"/>
      <c r="H85" s="64"/>
      <c r="I85" s="64"/>
      <c r="J85" s="64"/>
      <c r="K85" s="65"/>
      <c r="L85" s="292">
        <v>2.0709780000000002</v>
      </c>
      <c r="M85" s="293"/>
      <c r="N85" s="293"/>
      <c r="O85" s="293"/>
      <c r="P85" s="294"/>
      <c r="Q85" s="298" t="s">
        <v>33</v>
      </c>
      <c r="R85" s="299"/>
      <c r="S85" s="299"/>
      <c r="T85" s="300"/>
      <c r="U85" s="301" t="s">
        <v>70</v>
      </c>
      <c r="V85" s="302"/>
      <c r="W85" s="302"/>
      <c r="X85" s="302"/>
      <c r="Y85" s="302"/>
      <c r="Z85" s="302"/>
      <c r="AA85" s="302"/>
      <c r="AB85" s="302"/>
      <c r="AC85" s="302"/>
      <c r="AD85" s="302"/>
      <c r="AE85" s="303"/>
    </row>
    <row r="86" spans="1:31" s="82" customFormat="1" ht="13.5" customHeight="1" thickBot="1" x14ac:dyDescent="0.35">
      <c r="A86" s="481">
        <v>27</v>
      </c>
      <c r="B86" s="483"/>
      <c r="C86" s="282" t="s">
        <v>94</v>
      </c>
      <c r="D86" s="354"/>
      <c r="E86" s="354"/>
      <c r="F86" s="283"/>
      <c r="G86" s="292">
        <v>1.8560639999999999</v>
      </c>
      <c r="H86" s="293"/>
      <c r="I86" s="293"/>
      <c r="J86" s="293"/>
      <c r="K86" s="294"/>
      <c r="L86" s="60"/>
      <c r="M86" s="61"/>
      <c r="N86" s="61"/>
      <c r="O86" s="61"/>
      <c r="P86" s="62"/>
      <c r="Q86" s="292" t="s">
        <v>32</v>
      </c>
      <c r="R86" s="293"/>
      <c r="S86" s="293"/>
      <c r="T86" s="294"/>
      <c r="U86" s="135"/>
      <c r="V86" s="136" t="s">
        <v>86</v>
      </c>
      <c r="W86" s="136"/>
      <c r="X86" s="136"/>
      <c r="Y86" s="136"/>
      <c r="Z86" s="136"/>
      <c r="AA86" s="136"/>
      <c r="AB86" s="136"/>
      <c r="AC86" s="136"/>
      <c r="AD86" s="136"/>
      <c r="AE86" s="137"/>
    </row>
    <row r="87" spans="1:31" s="82" customFormat="1" ht="13.5" customHeight="1" thickBot="1" x14ac:dyDescent="0.35">
      <c r="A87" s="484"/>
      <c r="B87" s="486"/>
      <c r="C87" s="284"/>
      <c r="D87" s="355"/>
      <c r="E87" s="355"/>
      <c r="F87" s="285"/>
      <c r="G87" s="63"/>
      <c r="H87" s="64"/>
      <c r="I87" s="64"/>
      <c r="J87" s="64"/>
      <c r="K87" s="65"/>
      <c r="L87" s="292">
        <v>1.8560639999999999</v>
      </c>
      <c r="M87" s="293"/>
      <c r="N87" s="293"/>
      <c r="O87" s="293"/>
      <c r="P87" s="294"/>
      <c r="Q87" s="298" t="s">
        <v>33</v>
      </c>
      <c r="R87" s="299"/>
      <c r="S87" s="299"/>
      <c r="T87" s="300"/>
      <c r="U87" s="301" t="s">
        <v>70</v>
      </c>
      <c r="V87" s="302"/>
      <c r="W87" s="302"/>
      <c r="X87" s="302"/>
      <c r="Y87" s="302"/>
      <c r="Z87" s="302"/>
      <c r="AA87" s="302"/>
      <c r="AB87" s="302"/>
      <c r="AC87" s="302"/>
      <c r="AD87" s="302"/>
      <c r="AE87" s="303"/>
    </row>
    <row r="88" spans="1:31" s="82" customFormat="1" ht="13.5" thickBot="1" x14ac:dyDescent="0.35">
      <c r="A88" s="481">
        <v>28</v>
      </c>
      <c r="B88" s="483"/>
      <c r="C88" s="282" t="s">
        <v>104</v>
      </c>
      <c r="D88" s="354"/>
      <c r="E88" s="354"/>
      <c r="F88" s="283"/>
      <c r="G88" s="503">
        <v>1.5768</v>
      </c>
      <c r="H88" s="504"/>
      <c r="I88" s="504"/>
      <c r="J88" s="504"/>
      <c r="K88" s="505"/>
      <c r="L88" s="503"/>
      <c r="M88" s="504"/>
      <c r="N88" s="504"/>
      <c r="O88" s="504"/>
      <c r="P88" s="505"/>
      <c r="Q88" s="292" t="s">
        <v>32</v>
      </c>
      <c r="R88" s="293"/>
      <c r="S88" s="293"/>
      <c r="T88" s="294"/>
      <c r="U88" s="135"/>
      <c r="V88" s="136" t="s">
        <v>86</v>
      </c>
      <c r="W88" s="136"/>
      <c r="X88" s="136"/>
      <c r="Y88" s="136"/>
      <c r="Z88" s="136"/>
      <c r="AA88" s="136"/>
      <c r="AB88" s="136"/>
      <c r="AC88" s="136"/>
      <c r="AD88" s="136"/>
      <c r="AE88" s="137"/>
    </row>
    <row r="89" spans="1:31" s="82" customFormat="1" ht="13.5" thickBot="1" x14ac:dyDescent="0.35">
      <c r="A89" s="484"/>
      <c r="B89" s="486"/>
      <c r="C89" s="284"/>
      <c r="D89" s="355"/>
      <c r="E89" s="355"/>
      <c r="F89" s="285"/>
      <c r="G89" s="63"/>
      <c r="H89" s="64"/>
      <c r="I89" s="64"/>
      <c r="J89" s="64"/>
      <c r="K89" s="65"/>
      <c r="L89" s="503">
        <v>1.5768</v>
      </c>
      <c r="M89" s="504"/>
      <c r="N89" s="504"/>
      <c r="O89" s="504"/>
      <c r="P89" s="505"/>
      <c r="Q89" s="298" t="s">
        <v>33</v>
      </c>
      <c r="R89" s="299"/>
      <c r="S89" s="299"/>
      <c r="T89" s="300"/>
      <c r="U89" s="301" t="s">
        <v>70</v>
      </c>
      <c r="V89" s="302"/>
      <c r="W89" s="302"/>
      <c r="X89" s="302"/>
      <c r="Y89" s="302"/>
      <c r="Z89" s="302"/>
      <c r="AA89" s="302"/>
      <c r="AB89" s="302"/>
      <c r="AC89" s="302"/>
      <c r="AD89" s="302"/>
      <c r="AE89" s="303"/>
    </row>
    <row r="90" spans="1:31" s="82" customFormat="1" ht="13.5" thickBot="1" x14ac:dyDescent="0.35">
      <c r="A90" s="481">
        <v>29</v>
      </c>
      <c r="B90" s="483"/>
      <c r="C90" s="282" t="s">
        <v>97</v>
      </c>
      <c r="D90" s="354"/>
      <c r="E90" s="354"/>
      <c r="F90" s="283"/>
      <c r="G90" s="292">
        <v>1.817234</v>
      </c>
      <c r="H90" s="293"/>
      <c r="I90" s="293"/>
      <c r="J90" s="293"/>
      <c r="K90" s="294"/>
      <c r="L90" s="60"/>
      <c r="M90" s="61"/>
      <c r="N90" s="61"/>
      <c r="O90" s="61"/>
      <c r="P90" s="62"/>
      <c r="Q90" s="292" t="s">
        <v>32</v>
      </c>
      <c r="R90" s="293"/>
      <c r="S90" s="293"/>
      <c r="T90" s="294"/>
      <c r="U90" s="135"/>
      <c r="V90" s="136" t="s">
        <v>86</v>
      </c>
      <c r="W90" s="136"/>
      <c r="X90" s="136"/>
      <c r="Y90" s="136"/>
      <c r="Z90" s="136"/>
      <c r="AA90" s="136"/>
      <c r="AB90" s="136"/>
      <c r="AC90" s="136"/>
      <c r="AD90" s="136"/>
      <c r="AE90" s="137"/>
    </row>
    <row r="91" spans="1:31" s="82" customFormat="1" ht="13.5" thickBot="1" x14ac:dyDescent="0.35">
      <c r="A91" s="484"/>
      <c r="B91" s="486"/>
      <c r="C91" s="284"/>
      <c r="D91" s="355"/>
      <c r="E91" s="355"/>
      <c r="F91" s="285"/>
      <c r="G91" s="63"/>
      <c r="H91" s="64"/>
      <c r="I91" s="64"/>
      <c r="J91" s="64"/>
      <c r="K91" s="65"/>
      <c r="L91" s="292">
        <v>1.817234</v>
      </c>
      <c r="M91" s="293"/>
      <c r="N91" s="293"/>
      <c r="O91" s="293"/>
      <c r="P91" s="294"/>
      <c r="Q91" s="298" t="s">
        <v>33</v>
      </c>
      <c r="R91" s="299"/>
      <c r="S91" s="299"/>
      <c r="T91" s="300"/>
      <c r="U91" s="301" t="s">
        <v>70</v>
      </c>
      <c r="V91" s="302"/>
      <c r="W91" s="302"/>
      <c r="X91" s="302"/>
      <c r="Y91" s="302"/>
      <c r="Z91" s="302"/>
      <c r="AA91" s="302"/>
      <c r="AB91" s="302"/>
      <c r="AC91" s="302"/>
      <c r="AD91" s="302"/>
      <c r="AE91" s="303"/>
    </row>
    <row r="92" spans="1:31" s="82" customFormat="1" ht="13.5" thickBot="1" x14ac:dyDescent="0.35">
      <c r="A92" s="481">
        <v>30</v>
      </c>
      <c r="B92" s="483"/>
      <c r="C92" s="282" t="s">
        <v>105</v>
      </c>
      <c r="D92" s="354"/>
      <c r="E92" s="354"/>
      <c r="F92" s="283"/>
      <c r="G92" s="503">
        <v>1.7593000000000001</v>
      </c>
      <c r="H92" s="504"/>
      <c r="I92" s="504"/>
      <c r="J92" s="504"/>
      <c r="K92" s="505"/>
      <c r="L92" s="60"/>
      <c r="M92" s="61"/>
      <c r="N92" s="61"/>
      <c r="O92" s="61"/>
      <c r="P92" s="62"/>
      <c r="Q92" s="292" t="s">
        <v>32</v>
      </c>
      <c r="R92" s="293"/>
      <c r="S92" s="293"/>
      <c r="T92" s="294"/>
      <c r="U92" s="135"/>
      <c r="V92" s="136" t="s">
        <v>86</v>
      </c>
      <c r="W92" s="136"/>
      <c r="X92" s="136"/>
      <c r="Y92" s="136"/>
      <c r="Z92" s="136"/>
      <c r="AA92" s="136"/>
      <c r="AB92" s="136"/>
      <c r="AC92" s="136"/>
      <c r="AD92" s="136"/>
      <c r="AE92" s="137"/>
    </row>
    <row r="93" spans="1:31" s="82" customFormat="1" ht="13.5" thickBot="1" x14ac:dyDescent="0.35">
      <c r="A93" s="484"/>
      <c r="B93" s="486"/>
      <c r="C93" s="284"/>
      <c r="D93" s="355"/>
      <c r="E93" s="355"/>
      <c r="F93" s="285"/>
      <c r="G93" s="63"/>
      <c r="H93" s="64"/>
      <c r="I93" s="64"/>
      <c r="J93" s="64"/>
      <c r="K93" s="65"/>
      <c r="L93" s="503">
        <v>1.7593000000000001</v>
      </c>
      <c r="M93" s="504"/>
      <c r="N93" s="504"/>
      <c r="O93" s="504"/>
      <c r="P93" s="505"/>
      <c r="Q93" s="298" t="s">
        <v>33</v>
      </c>
      <c r="R93" s="299"/>
      <c r="S93" s="299"/>
      <c r="T93" s="300"/>
      <c r="U93" s="301" t="s">
        <v>70</v>
      </c>
      <c r="V93" s="302"/>
      <c r="W93" s="302"/>
      <c r="X93" s="302"/>
      <c r="Y93" s="302"/>
      <c r="Z93" s="302"/>
      <c r="AA93" s="302"/>
      <c r="AB93" s="302"/>
      <c r="AC93" s="302"/>
      <c r="AD93" s="302"/>
      <c r="AE93" s="303"/>
    </row>
    <row r="94" spans="1:31" s="82" customFormat="1" ht="13.5" thickBot="1" x14ac:dyDescent="0.35">
      <c r="A94" s="481">
        <v>31</v>
      </c>
      <c r="B94" s="483"/>
      <c r="C94" s="282" t="s">
        <v>98</v>
      </c>
      <c r="D94" s="354"/>
      <c r="E94" s="354"/>
      <c r="F94" s="283"/>
      <c r="G94" s="292">
        <v>2.1356380000000001</v>
      </c>
      <c r="H94" s="293"/>
      <c r="I94" s="293"/>
      <c r="J94" s="293"/>
      <c r="K94" s="294"/>
      <c r="L94" s="60"/>
      <c r="M94" s="61"/>
      <c r="N94" s="61"/>
      <c r="O94" s="61"/>
      <c r="P94" s="62"/>
      <c r="Q94" s="292" t="s">
        <v>32</v>
      </c>
      <c r="R94" s="293"/>
      <c r="S94" s="293"/>
      <c r="T94" s="294"/>
      <c r="U94" s="135"/>
      <c r="V94" s="136" t="s">
        <v>86</v>
      </c>
      <c r="W94" s="136"/>
      <c r="X94" s="136"/>
      <c r="Y94" s="136"/>
      <c r="Z94" s="136"/>
      <c r="AA94" s="136"/>
      <c r="AB94" s="136"/>
      <c r="AC94" s="136"/>
      <c r="AD94" s="136"/>
      <c r="AE94" s="137"/>
    </row>
    <row r="95" spans="1:31" s="82" customFormat="1" ht="12.75" customHeight="1" thickBot="1" x14ac:dyDescent="0.35">
      <c r="A95" s="484"/>
      <c r="B95" s="486"/>
      <c r="C95" s="284"/>
      <c r="D95" s="355"/>
      <c r="E95" s="355"/>
      <c r="F95" s="285"/>
      <c r="G95" s="63"/>
      <c r="H95" s="64"/>
      <c r="I95" s="64"/>
      <c r="J95" s="64"/>
      <c r="K95" s="65"/>
      <c r="L95" s="292">
        <v>2.1356380000000001</v>
      </c>
      <c r="M95" s="293"/>
      <c r="N95" s="293"/>
      <c r="O95" s="293"/>
      <c r="P95" s="294"/>
      <c r="Q95" s="298" t="s">
        <v>33</v>
      </c>
      <c r="R95" s="299"/>
      <c r="S95" s="299"/>
      <c r="T95" s="300"/>
      <c r="U95" s="301" t="s">
        <v>70</v>
      </c>
      <c r="V95" s="302"/>
      <c r="W95" s="302"/>
      <c r="X95" s="302"/>
      <c r="Y95" s="302"/>
      <c r="Z95" s="302"/>
      <c r="AA95" s="302"/>
      <c r="AB95" s="302"/>
      <c r="AC95" s="302"/>
      <c r="AD95" s="302"/>
      <c r="AE95" s="303"/>
    </row>
    <row r="96" spans="1:31" s="82" customFormat="1" ht="13.5" thickBot="1" x14ac:dyDescent="0.35">
      <c r="A96" s="481">
        <v>32</v>
      </c>
      <c r="B96" s="483"/>
      <c r="C96" s="282" t="s">
        <v>107</v>
      </c>
      <c r="D96" s="354"/>
      <c r="E96" s="354"/>
      <c r="F96" s="283"/>
      <c r="G96" s="503">
        <v>1.8761000000000001</v>
      </c>
      <c r="H96" s="504"/>
      <c r="I96" s="504"/>
      <c r="J96" s="504"/>
      <c r="K96" s="505"/>
      <c r="L96" s="60"/>
      <c r="M96" s="61"/>
      <c r="N96" s="61"/>
      <c r="O96" s="61"/>
      <c r="P96" s="62"/>
      <c r="Q96" s="292" t="s">
        <v>32</v>
      </c>
      <c r="R96" s="293"/>
      <c r="S96" s="293"/>
      <c r="T96" s="294"/>
      <c r="U96" s="135"/>
      <c r="V96" s="136" t="s">
        <v>86</v>
      </c>
      <c r="W96" s="136"/>
      <c r="X96" s="136"/>
      <c r="Y96" s="136"/>
      <c r="Z96" s="136"/>
      <c r="AA96" s="136"/>
      <c r="AB96" s="136"/>
      <c r="AC96" s="136"/>
      <c r="AD96" s="136"/>
      <c r="AE96" s="137"/>
    </row>
    <row r="97" spans="1:31" s="82" customFormat="1" ht="13.5" thickBot="1" x14ac:dyDescent="0.35">
      <c r="A97" s="484"/>
      <c r="B97" s="486"/>
      <c r="C97" s="284"/>
      <c r="D97" s="355"/>
      <c r="E97" s="355"/>
      <c r="F97" s="285"/>
      <c r="G97" s="63"/>
      <c r="H97" s="64"/>
      <c r="I97" s="64"/>
      <c r="J97" s="64"/>
      <c r="K97" s="65"/>
      <c r="L97" s="503">
        <v>1.8761000000000001</v>
      </c>
      <c r="M97" s="504"/>
      <c r="N97" s="504"/>
      <c r="O97" s="504"/>
      <c r="P97" s="505"/>
      <c r="Q97" s="298" t="s">
        <v>33</v>
      </c>
      <c r="R97" s="299"/>
      <c r="S97" s="299"/>
      <c r="T97" s="300"/>
      <c r="U97" s="301" t="s">
        <v>70</v>
      </c>
      <c r="V97" s="302"/>
      <c r="W97" s="302"/>
      <c r="X97" s="302"/>
      <c r="Y97" s="302"/>
      <c r="Z97" s="302"/>
      <c r="AA97" s="302"/>
      <c r="AB97" s="302"/>
      <c r="AC97" s="302"/>
      <c r="AD97" s="302"/>
      <c r="AE97" s="303"/>
    </row>
    <row r="98" spans="1:31" s="82" customFormat="1" ht="13.5" thickBot="1" x14ac:dyDescent="0.35">
      <c r="A98" s="481">
        <v>33</v>
      </c>
      <c r="B98" s="483"/>
      <c r="C98" s="282" t="s">
        <v>101</v>
      </c>
      <c r="D98" s="354"/>
      <c r="E98" s="354"/>
      <c r="F98" s="283"/>
      <c r="G98" s="292">
        <v>1.972553</v>
      </c>
      <c r="H98" s="293"/>
      <c r="I98" s="293"/>
      <c r="J98" s="293"/>
      <c r="K98" s="294"/>
      <c r="L98" s="60"/>
      <c r="M98" s="61"/>
      <c r="N98" s="61"/>
      <c r="O98" s="61"/>
      <c r="P98" s="62"/>
      <c r="Q98" s="292" t="s">
        <v>32</v>
      </c>
      <c r="R98" s="293"/>
      <c r="S98" s="293"/>
      <c r="T98" s="294"/>
      <c r="U98" s="135"/>
      <c r="V98" s="136" t="s">
        <v>86</v>
      </c>
      <c r="W98" s="136"/>
      <c r="X98" s="136"/>
      <c r="Y98" s="136"/>
      <c r="Z98" s="136"/>
      <c r="AA98" s="136"/>
      <c r="AB98" s="136"/>
      <c r="AC98" s="136"/>
      <c r="AD98" s="136"/>
      <c r="AE98" s="137"/>
    </row>
    <row r="99" spans="1:31" s="82" customFormat="1" ht="13.5" thickBot="1" x14ac:dyDescent="0.35">
      <c r="A99" s="484"/>
      <c r="B99" s="486"/>
      <c r="C99" s="284"/>
      <c r="D99" s="355"/>
      <c r="E99" s="355"/>
      <c r="F99" s="285"/>
      <c r="G99" s="63"/>
      <c r="H99" s="64"/>
      <c r="I99" s="64"/>
      <c r="J99" s="64"/>
      <c r="K99" s="65"/>
      <c r="L99" s="292">
        <v>1.972553</v>
      </c>
      <c r="M99" s="293"/>
      <c r="N99" s="293"/>
      <c r="O99" s="293"/>
      <c r="P99" s="294"/>
      <c r="Q99" s="298" t="s">
        <v>33</v>
      </c>
      <c r="R99" s="299"/>
      <c r="S99" s="299"/>
      <c r="T99" s="300"/>
      <c r="U99" s="325" t="s">
        <v>69</v>
      </c>
      <c r="V99" s="326"/>
      <c r="W99" s="326"/>
      <c r="X99" s="326"/>
      <c r="Y99" s="326"/>
      <c r="Z99" s="326"/>
      <c r="AA99" s="326"/>
      <c r="AB99" s="326"/>
      <c r="AC99" s="326"/>
      <c r="AD99" s="326"/>
      <c r="AE99" s="327"/>
    </row>
    <row r="100" spans="1:31" s="82" customFormat="1" ht="13.5" thickBot="1" x14ac:dyDescent="0.35">
      <c r="A100" s="481">
        <v>34</v>
      </c>
      <c r="B100" s="483"/>
      <c r="C100" s="282" t="s">
        <v>108</v>
      </c>
      <c r="D100" s="354"/>
      <c r="E100" s="354"/>
      <c r="F100" s="283"/>
      <c r="G100" s="503">
        <v>1.7009000000000001</v>
      </c>
      <c r="H100" s="504"/>
      <c r="I100" s="504"/>
      <c r="J100" s="504"/>
      <c r="K100" s="505"/>
      <c r="L100" s="60"/>
      <c r="M100" s="61"/>
      <c r="N100" s="61"/>
      <c r="O100" s="61"/>
      <c r="P100" s="62"/>
      <c r="Q100" s="292" t="s">
        <v>32</v>
      </c>
      <c r="R100" s="293"/>
      <c r="S100" s="293"/>
      <c r="T100" s="294"/>
      <c r="U100" s="135"/>
      <c r="V100" s="136" t="s">
        <v>86</v>
      </c>
      <c r="W100" s="136"/>
      <c r="X100" s="136"/>
      <c r="Y100" s="136"/>
      <c r="Z100" s="136"/>
      <c r="AA100" s="136"/>
      <c r="AB100" s="136"/>
      <c r="AC100" s="136"/>
      <c r="AD100" s="136"/>
      <c r="AE100" s="137"/>
    </row>
    <row r="101" spans="1:31" s="82" customFormat="1" ht="13.5" thickBot="1" x14ac:dyDescent="0.35">
      <c r="A101" s="484"/>
      <c r="B101" s="486"/>
      <c r="C101" s="284"/>
      <c r="D101" s="355"/>
      <c r="E101" s="355"/>
      <c r="F101" s="285"/>
      <c r="G101" s="63"/>
      <c r="H101" s="64"/>
      <c r="I101" s="64"/>
      <c r="J101" s="64"/>
      <c r="K101" s="65"/>
      <c r="L101" s="503">
        <v>1.7009000000000001</v>
      </c>
      <c r="M101" s="504"/>
      <c r="N101" s="504"/>
      <c r="O101" s="504"/>
      <c r="P101" s="505"/>
      <c r="Q101" s="298" t="s">
        <v>33</v>
      </c>
      <c r="R101" s="299"/>
      <c r="S101" s="299"/>
      <c r="T101" s="300"/>
      <c r="U101" s="301" t="s">
        <v>70</v>
      </c>
      <c r="V101" s="302"/>
      <c r="W101" s="302"/>
      <c r="X101" s="302"/>
      <c r="Y101" s="302"/>
      <c r="Z101" s="302"/>
      <c r="AA101" s="302"/>
      <c r="AB101" s="302"/>
      <c r="AC101" s="302"/>
      <c r="AD101" s="302"/>
      <c r="AE101" s="303"/>
    </row>
    <row r="102" spans="1:31" s="82" customFormat="1" ht="13" x14ac:dyDescent="0.3">
      <c r="A102" s="481"/>
      <c r="B102" s="483"/>
      <c r="C102" s="413" t="s">
        <v>179</v>
      </c>
      <c r="D102" s="414"/>
      <c r="E102" s="414"/>
      <c r="F102" s="415"/>
      <c r="G102" s="405">
        <f>SUM(G84:G101)</f>
        <v>16.765567000000001</v>
      </c>
      <c r="H102" s="406"/>
      <c r="I102" s="406"/>
      <c r="J102" s="406"/>
      <c r="K102" s="407"/>
      <c r="L102" s="176"/>
      <c r="M102" s="177"/>
      <c r="N102" s="177"/>
      <c r="O102" s="177"/>
      <c r="P102" s="178"/>
      <c r="Q102" s="138"/>
      <c r="R102" s="139"/>
      <c r="S102" s="139"/>
      <c r="T102" s="140"/>
      <c r="U102" s="481"/>
      <c r="V102" s="482"/>
      <c r="W102" s="482"/>
      <c r="X102" s="482"/>
      <c r="Y102" s="482"/>
      <c r="Z102" s="482"/>
      <c r="AA102" s="482"/>
      <c r="AB102" s="482"/>
      <c r="AC102" s="482"/>
      <c r="AD102" s="482"/>
      <c r="AE102" s="483"/>
    </row>
    <row r="103" spans="1:31" s="82" customFormat="1" ht="12.75" customHeight="1" thickBot="1" x14ac:dyDescent="0.35">
      <c r="A103" s="484"/>
      <c r="B103" s="486"/>
      <c r="C103" s="408"/>
      <c r="D103" s="409"/>
      <c r="E103" s="409"/>
      <c r="F103" s="410"/>
      <c r="G103" s="145"/>
      <c r="H103" s="146"/>
      <c r="I103" s="146"/>
      <c r="J103" s="146"/>
      <c r="K103" s="147"/>
      <c r="L103" s="499">
        <f>SUM(L85:L102)</f>
        <v>16.765567000000001</v>
      </c>
      <c r="M103" s="500"/>
      <c r="N103" s="500"/>
      <c r="O103" s="500"/>
      <c r="P103" s="501"/>
      <c r="Q103" s="138"/>
      <c r="R103" s="139"/>
      <c r="S103" s="139"/>
      <c r="T103" s="140"/>
      <c r="U103" s="484"/>
      <c r="V103" s="485"/>
      <c r="W103" s="485"/>
      <c r="X103" s="485"/>
      <c r="Y103" s="485"/>
      <c r="Z103" s="485"/>
      <c r="AA103" s="485"/>
      <c r="AB103" s="485"/>
      <c r="AC103" s="485"/>
      <c r="AD103" s="485"/>
      <c r="AE103" s="486"/>
    </row>
    <row r="104" spans="1:31" s="82" customFormat="1" ht="13.5" thickBot="1" x14ac:dyDescent="0.35">
      <c r="A104" s="481">
        <v>35</v>
      </c>
      <c r="B104" s="483"/>
      <c r="C104" s="282" t="s">
        <v>109</v>
      </c>
      <c r="D104" s="354"/>
      <c r="E104" s="354"/>
      <c r="F104" s="283"/>
      <c r="G104" s="292">
        <v>2.2676590000000001</v>
      </c>
      <c r="H104" s="293"/>
      <c r="I104" s="293"/>
      <c r="J104" s="293"/>
      <c r="K104" s="294"/>
      <c r="L104" s="60"/>
      <c r="M104" s="61"/>
      <c r="N104" s="61"/>
      <c r="O104" s="61"/>
      <c r="P104" s="62"/>
      <c r="Q104" s="292" t="s">
        <v>32</v>
      </c>
      <c r="R104" s="293"/>
      <c r="S104" s="293"/>
      <c r="T104" s="294"/>
      <c r="U104" s="135"/>
      <c r="V104" s="136" t="s">
        <v>86</v>
      </c>
      <c r="W104" s="136"/>
      <c r="X104" s="136"/>
      <c r="Y104" s="136"/>
      <c r="Z104" s="136"/>
      <c r="AA104" s="136"/>
      <c r="AB104" s="136"/>
      <c r="AC104" s="136"/>
      <c r="AD104" s="136"/>
      <c r="AE104" s="137"/>
    </row>
    <row r="105" spans="1:31" s="82" customFormat="1" ht="13.5" thickBot="1" x14ac:dyDescent="0.35">
      <c r="A105" s="484"/>
      <c r="B105" s="486"/>
      <c r="C105" s="352"/>
      <c r="D105" s="502"/>
      <c r="E105" s="502"/>
      <c r="F105" s="353"/>
      <c r="G105" s="63"/>
      <c r="H105" s="102"/>
      <c r="I105" s="102"/>
      <c r="J105" s="102"/>
      <c r="K105" s="103"/>
      <c r="L105" s="292">
        <v>2.2676590000000001</v>
      </c>
      <c r="M105" s="293"/>
      <c r="N105" s="293"/>
      <c r="O105" s="293"/>
      <c r="P105" s="294"/>
      <c r="Q105" s="298" t="s">
        <v>33</v>
      </c>
      <c r="R105" s="299"/>
      <c r="S105" s="299"/>
      <c r="T105" s="300"/>
      <c r="U105" s="301" t="s">
        <v>70</v>
      </c>
      <c r="V105" s="302"/>
      <c r="W105" s="302"/>
      <c r="X105" s="302"/>
      <c r="Y105" s="302"/>
      <c r="Z105" s="302"/>
      <c r="AA105" s="302"/>
      <c r="AB105" s="302"/>
      <c r="AC105" s="302"/>
      <c r="AD105" s="302"/>
      <c r="AE105" s="303"/>
    </row>
    <row r="106" spans="1:31" s="82" customFormat="1" ht="13.5" thickBot="1" x14ac:dyDescent="0.35">
      <c r="A106" s="481">
        <v>36</v>
      </c>
      <c r="B106" s="483"/>
      <c r="C106" s="282" t="s">
        <v>110</v>
      </c>
      <c r="D106" s="354"/>
      <c r="E106" s="354"/>
      <c r="F106" s="283"/>
      <c r="G106" s="292">
        <v>1.9053</v>
      </c>
      <c r="H106" s="293"/>
      <c r="I106" s="293"/>
      <c r="J106" s="293"/>
      <c r="K106" s="294"/>
      <c r="L106" s="60"/>
      <c r="M106" s="61"/>
      <c r="N106" s="61"/>
      <c r="O106" s="61"/>
      <c r="P106" s="62"/>
      <c r="Q106" s="292" t="s">
        <v>32</v>
      </c>
      <c r="R106" s="293"/>
      <c r="S106" s="293"/>
      <c r="T106" s="294"/>
      <c r="U106" s="135"/>
      <c r="V106" s="136" t="s">
        <v>86</v>
      </c>
      <c r="W106" s="136"/>
      <c r="X106" s="136"/>
      <c r="Y106" s="136"/>
      <c r="Z106" s="136"/>
      <c r="AA106" s="136"/>
      <c r="AB106" s="136"/>
      <c r="AC106" s="136"/>
      <c r="AD106" s="136"/>
      <c r="AE106" s="137"/>
    </row>
    <row r="107" spans="1:31" s="82" customFormat="1" ht="13.5" thickBot="1" x14ac:dyDescent="0.35">
      <c r="A107" s="484"/>
      <c r="B107" s="486"/>
      <c r="C107" s="284"/>
      <c r="D107" s="355"/>
      <c r="E107" s="355"/>
      <c r="F107" s="285"/>
      <c r="G107" s="63"/>
      <c r="H107" s="102"/>
      <c r="I107" s="102"/>
      <c r="J107" s="102"/>
      <c r="K107" s="103"/>
      <c r="L107" s="292">
        <v>1.9053</v>
      </c>
      <c r="M107" s="293"/>
      <c r="N107" s="293"/>
      <c r="O107" s="293"/>
      <c r="P107" s="294"/>
      <c r="Q107" s="298" t="s">
        <v>33</v>
      </c>
      <c r="R107" s="299"/>
      <c r="S107" s="299"/>
      <c r="T107" s="300"/>
      <c r="U107" s="301" t="s">
        <v>70</v>
      </c>
      <c r="V107" s="302"/>
      <c r="W107" s="302"/>
      <c r="X107" s="302"/>
      <c r="Y107" s="302"/>
      <c r="Z107" s="302"/>
      <c r="AA107" s="302"/>
      <c r="AB107" s="302"/>
      <c r="AC107" s="302"/>
      <c r="AD107" s="302"/>
      <c r="AE107" s="303"/>
    </row>
    <row r="108" spans="1:31" s="82" customFormat="1" ht="13.5" thickBot="1" x14ac:dyDescent="0.35">
      <c r="A108" s="481">
        <v>37</v>
      </c>
      <c r="B108" s="483"/>
      <c r="C108" s="282" t="s">
        <v>111</v>
      </c>
      <c r="D108" s="354"/>
      <c r="E108" s="354"/>
      <c r="F108" s="283"/>
      <c r="G108" s="292">
        <v>2.283191</v>
      </c>
      <c r="H108" s="293"/>
      <c r="I108" s="293"/>
      <c r="J108" s="293"/>
      <c r="K108" s="294"/>
      <c r="L108" s="60"/>
      <c r="M108" s="61"/>
      <c r="N108" s="61"/>
      <c r="O108" s="61"/>
      <c r="P108" s="62"/>
      <c r="Q108" s="292" t="s">
        <v>32</v>
      </c>
      <c r="R108" s="293"/>
      <c r="S108" s="293"/>
      <c r="T108" s="294"/>
      <c r="U108" s="135"/>
      <c r="V108" s="136" t="s">
        <v>86</v>
      </c>
      <c r="W108" s="136"/>
      <c r="X108" s="136"/>
      <c r="Y108" s="136"/>
      <c r="Z108" s="136"/>
      <c r="AA108" s="136"/>
      <c r="AB108" s="136"/>
      <c r="AC108" s="136"/>
      <c r="AD108" s="136"/>
      <c r="AE108" s="137"/>
    </row>
    <row r="109" spans="1:31" s="82" customFormat="1" ht="13.5" thickBot="1" x14ac:dyDescent="0.35">
      <c r="A109" s="484"/>
      <c r="B109" s="486"/>
      <c r="C109" s="284"/>
      <c r="D109" s="355"/>
      <c r="E109" s="355"/>
      <c r="F109" s="285"/>
      <c r="G109" s="63"/>
      <c r="H109" s="102"/>
      <c r="I109" s="102"/>
      <c r="J109" s="102"/>
      <c r="K109" s="103"/>
      <c r="L109" s="292">
        <v>2.283191</v>
      </c>
      <c r="M109" s="293"/>
      <c r="N109" s="293"/>
      <c r="O109" s="293"/>
      <c r="P109" s="294"/>
      <c r="Q109" s="298" t="s">
        <v>33</v>
      </c>
      <c r="R109" s="299"/>
      <c r="S109" s="299"/>
      <c r="T109" s="300"/>
      <c r="U109" s="325" t="s">
        <v>69</v>
      </c>
      <c r="V109" s="326"/>
      <c r="W109" s="326"/>
      <c r="X109" s="326"/>
      <c r="Y109" s="326"/>
      <c r="Z109" s="326"/>
      <c r="AA109" s="326"/>
      <c r="AB109" s="326"/>
      <c r="AC109" s="326"/>
      <c r="AD109" s="326"/>
      <c r="AE109" s="327"/>
    </row>
    <row r="110" spans="1:31" s="82" customFormat="1" ht="13.5" thickBot="1" x14ac:dyDescent="0.35">
      <c r="A110" s="481">
        <v>38</v>
      </c>
      <c r="B110" s="483"/>
      <c r="C110" s="282" t="s">
        <v>112</v>
      </c>
      <c r="D110" s="354"/>
      <c r="E110" s="354"/>
      <c r="F110" s="283"/>
      <c r="G110" s="292">
        <v>1.7885</v>
      </c>
      <c r="H110" s="293"/>
      <c r="I110" s="293"/>
      <c r="J110" s="293"/>
      <c r="K110" s="294"/>
      <c r="L110" s="60"/>
      <c r="M110" s="61"/>
      <c r="N110" s="61"/>
      <c r="O110" s="61"/>
      <c r="P110" s="62"/>
      <c r="Q110" s="292" t="s">
        <v>32</v>
      </c>
      <c r="R110" s="293"/>
      <c r="S110" s="293"/>
      <c r="T110" s="294"/>
      <c r="U110" s="135"/>
      <c r="V110" s="136" t="s">
        <v>86</v>
      </c>
      <c r="W110" s="136"/>
      <c r="X110" s="136"/>
      <c r="Y110" s="136"/>
      <c r="Z110" s="136"/>
      <c r="AA110" s="136"/>
      <c r="AB110" s="136"/>
      <c r="AC110" s="136"/>
      <c r="AD110" s="136"/>
      <c r="AE110" s="137"/>
    </row>
    <row r="111" spans="1:31" s="82" customFormat="1" ht="13.5" thickBot="1" x14ac:dyDescent="0.35">
      <c r="A111" s="484"/>
      <c r="B111" s="486"/>
      <c r="C111" s="284"/>
      <c r="D111" s="355"/>
      <c r="E111" s="355"/>
      <c r="F111" s="285"/>
      <c r="G111" s="63"/>
      <c r="H111" s="102"/>
      <c r="I111" s="102"/>
      <c r="J111" s="102"/>
      <c r="K111" s="103"/>
      <c r="L111" s="292">
        <v>1.7885</v>
      </c>
      <c r="M111" s="293"/>
      <c r="N111" s="293"/>
      <c r="O111" s="293"/>
      <c r="P111" s="294"/>
      <c r="Q111" s="298" t="s">
        <v>33</v>
      </c>
      <c r="R111" s="299"/>
      <c r="S111" s="299"/>
      <c r="T111" s="300"/>
      <c r="U111" s="301" t="s">
        <v>70</v>
      </c>
      <c r="V111" s="302"/>
      <c r="W111" s="302"/>
      <c r="X111" s="302"/>
      <c r="Y111" s="302"/>
      <c r="Z111" s="302"/>
      <c r="AA111" s="302"/>
      <c r="AB111" s="302"/>
      <c r="AC111" s="302"/>
      <c r="AD111" s="302"/>
      <c r="AE111" s="303"/>
    </row>
    <row r="112" spans="1:31" s="82" customFormat="1" ht="12" customHeight="1" thickBot="1" x14ac:dyDescent="0.35">
      <c r="A112" s="481">
        <v>39</v>
      </c>
      <c r="B112" s="483"/>
      <c r="C112" s="282" t="s">
        <v>113</v>
      </c>
      <c r="D112" s="354"/>
      <c r="E112" s="354"/>
      <c r="F112" s="283"/>
      <c r="G112" s="292">
        <v>2.3297870000000001</v>
      </c>
      <c r="H112" s="293"/>
      <c r="I112" s="293"/>
      <c r="J112" s="293"/>
      <c r="K112" s="294"/>
      <c r="L112" s="60"/>
      <c r="M112" s="61"/>
      <c r="N112" s="61"/>
      <c r="O112" s="61"/>
      <c r="P112" s="62"/>
      <c r="Q112" s="292" t="s">
        <v>32</v>
      </c>
      <c r="R112" s="293"/>
      <c r="S112" s="293"/>
      <c r="T112" s="294"/>
      <c r="U112" s="135"/>
      <c r="V112" s="136" t="s">
        <v>86</v>
      </c>
      <c r="W112" s="136"/>
      <c r="X112" s="136"/>
      <c r="Y112" s="136"/>
      <c r="Z112" s="136"/>
      <c r="AA112" s="136"/>
      <c r="AB112" s="136"/>
      <c r="AC112" s="136"/>
      <c r="AD112" s="136"/>
      <c r="AE112" s="137"/>
    </row>
    <row r="113" spans="1:31" s="82" customFormat="1" ht="13.5" thickBot="1" x14ac:dyDescent="0.35">
      <c r="A113" s="484"/>
      <c r="B113" s="486"/>
      <c r="C113" s="352"/>
      <c r="D113" s="502"/>
      <c r="E113" s="502"/>
      <c r="F113" s="353"/>
      <c r="G113" s="63"/>
      <c r="H113" s="102"/>
      <c r="I113" s="102"/>
      <c r="J113" s="102"/>
      <c r="K113" s="103"/>
      <c r="L113" s="292">
        <v>2.3297870000000001</v>
      </c>
      <c r="M113" s="293"/>
      <c r="N113" s="293"/>
      <c r="O113" s="293"/>
      <c r="P113" s="294"/>
      <c r="Q113" s="298" t="s">
        <v>33</v>
      </c>
      <c r="R113" s="299"/>
      <c r="S113" s="299"/>
      <c r="T113" s="300"/>
      <c r="U113" s="301" t="s">
        <v>70</v>
      </c>
      <c r="V113" s="302"/>
      <c r="W113" s="302"/>
      <c r="X113" s="302"/>
      <c r="Y113" s="302"/>
      <c r="Z113" s="302"/>
      <c r="AA113" s="302"/>
      <c r="AB113" s="302"/>
      <c r="AC113" s="302"/>
      <c r="AD113" s="302"/>
      <c r="AE113" s="303"/>
    </row>
    <row r="114" spans="1:31" s="82" customFormat="1" ht="13.5" thickBot="1" x14ac:dyDescent="0.35">
      <c r="A114" s="481">
        <v>40</v>
      </c>
      <c r="B114" s="483"/>
      <c r="C114" s="282" t="s">
        <v>114</v>
      </c>
      <c r="D114" s="354"/>
      <c r="E114" s="354"/>
      <c r="F114" s="283"/>
      <c r="G114" s="292">
        <v>1.679</v>
      </c>
      <c r="H114" s="293"/>
      <c r="I114" s="293"/>
      <c r="J114" s="293"/>
      <c r="K114" s="294"/>
      <c r="L114" s="60"/>
      <c r="M114" s="61"/>
      <c r="N114" s="61"/>
      <c r="O114" s="61"/>
      <c r="P114" s="62"/>
      <c r="Q114" s="292" t="s">
        <v>32</v>
      </c>
      <c r="R114" s="293"/>
      <c r="S114" s="293"/>
      <c r="T114" s="294"/>
      <c r="U114" s="135"/>
      <c r="V114" s="136" t="s">
        <v>86</v>
      </c>
      <c r="W114" s="136"/>
      <c r="X114" s="136"/>
      <c r="Y114" s="136"/>
      <c r="Z114" s="136"/>
      <c r="AA114" s="136"/>
      <c r="AB114" s="136"/>
      <c r="AC114" s="136"/>
      <c r="AD114" s="136"/>
      <c r="AE114" s="137"/>
    </row>
    <row r="115" spans="1:31" s="82" customFormat="1" ht="13.5" thickBot="1" x14ac:dyDescent="0.35">
      <c r="A115" s="484"/>
      <c r="B115" s="486"/>
      <c r="C115" s="284"/>
      <c r="D115" s="355"/>
      <c r="E115" s="355"/>
      <c r="F115" s="285"/>
      <c r="G115" s="63"/>
      <c r="H115" s="102"/>
      <c r="I115" s="102"/>
      <c r="J115" s="102"/>
      <c r="K115" s="103"/>
      <c r="L115" s="292">
        <v>1.679</v>
      </c>
      <c r="M115" s="293"/>
      <c r="N115" s="293"/>
      <c r="O115" s="293"/>
      <c r="P115" s="294"/>
      <c r="Q115" s="298" t="s">
        <v>33</v>
      </c>
      <c r="R115" s="299"/>
      <c r="S115" s="299"/>
      <c r="T115" s="300"/>
      <c r="U115" s="301" t="s">
        <v>70</v>
      </c>
      <c r="V115" s="302"/>
      <c r="W115" s="302"/>
      <c r="X115" s="302"/>
      <c r="Y115" s="302"/>
      <c r="Z115" s="302"/>
      <c r="AA115" s="302"/>
      <c r="AB115" s="302"/>
      <c r="AC115" s="302"/>
      <c r="AD115" s="302"/>
      <c r="AE115" s="303"/>
    </row>
    <row r="116" spans="1:31" s="82" customFormat="1" ht="13.5" thickBot="1" x14ac:dyDescent="0.35">
      <c r="A116" s="481">
        <v>41</v>
      </c>
      <c r="B116" s="483"/>
      <c r="C116" s="282" t="s">
        <v>115</v>
      </c>
      <c r="D116" s="354"/>
      <c r="E116" s="354"/>
      <c r="F116" s="283"/>
      <c r="G116" s="292">
        <v>2.2210640000000001</v>
      </c>
      <c r="H116" s="293"/>
      <c r="I116" s="293"/>
      <c r="J116" s="293"/>
      <c r="K116" s="294"/>
      <c r="L116" s="292"/>
      <c r="M116" s="293"/>
      <c r="N116" s="293"/>
      <c r="O116" s="293"/>
      <c r="P116" s="294"/>
      <c r="Q116" s="292" t="s">
        <v>32</v>
      </c>
      <c r="R116" s="293"/>
      <c r="S116" s="293"/>
      <c r="T116" s="294"/>
      <c r="U116" s="135"/>
      <c r="V116" s="136" t="s">
        <v>86</v>
      </c>
      <c r="W116" s="136"/>
      <c r="X116" s="136"/>
      <c r="Y116" s="136"/>
      <c r="Z116" s="136"/>
      <c r="AA116" s="136"/>
      <c r="AB116" s="136"/>
      <c r="AC116" s="136"/>
      <c r="AD116" s="136"/>
      <c r="AE116" s="137"/>
    </row>
    <row r="117" spans="1:31" ht="12.75" customHeight="1" thickBot="1" x14ac:dyDescent="0.4">
      <c r="A117" s="484"/>
      <c r="B117" s="486"/>
      <c r="C117" s="284"/>
      <c r="D117" s="355"/>
      <c r="E117" s="355"/>
      <c r="F117" s="285"/>
      <c r="G117" s="63"/>
      <c r="H117" s="102"/>
      <c r="I117" s="102"/>
      <c r="J117" s="102"/>
      <c r="K117" s="103"/>
      <c r="L117" s="292">
        <v>2.2210640000000001</v>
      </c>
      <c r="M117" s="293"/>
      <c r="N117" s="293"/>
      <c r="O117" s="293"/>
      <c r="P117" s="294"/>
      <c r="Q117" s="298" t="s">
        <v>33</v>
      </c>
      <c r="R117" s="299"/>
      <c r="S117" s="299"/>
      <c r="T117" s="300"/>
      <c r="U117" s="325" t="s">
        <v>69</v>
      </c>
      <c r="V117" s="326"/>
      <c r="W117" s="326"/>
      <c r="X117" s="326"/>
      <c r="Y117" s="326"/>
      <c r="Z117" s="326"/>
      <c r="AA117" s="326"/>
      <c r="AB117" s="326"/>
      <c r="AC117" s="326"/>
      <c r="AD117" s="326"/>
      <c r="AE117" s="327"/>
    </row>
    <row r="118" spans="1:31" ht="12.75" customHeight="1" thickBot="1" x14ac:dyDescent="0.4">
      <c r="A118" s="481">
        <v>42</v>
      </c>
      <c r="B118" s="483"/>
      <c r="C118" s="282" t="s">
        <v>116</v>
      </c>
      <c r="D118" s="354"/>
      <c r="E118" s="354"/>
      <c r="F118" s="283"/>
      <c r="G118" s="292">
        <v>1.5913999999999999</v>
      </c>
      <c r="H118" s="293"/>
      <c r="I118" s="293"/>
      <c r="J118" s="293"/>
      <c r="K118" s="294"/>
      <c r="L118" s="60"/>
      <c r="M118" s="61"/>
      <c r="N118" s="61"/>
      <c r="O118" s="61"/>
      <c r="P118" s="62"/>
      <c r="Q118" s="292" t="s">
        <v>32</v>
      </c>
      <c r="R118" s="293"/>
      <c r="S118" s="293"/>
      <c r="T118" s="294"/>
      <c r="U118" s="135"/>
      <c r="V118" s="136" t="s">
        <v>86</v>
      </c>
      <c r="W118" s="136"/>
      <c r="X118" s="136"/>
      <c r="Y118" s="136"/>
      <c r="Z118" s="136"/>
      <c r="AA118" s="136"/>
      <c r="AB118" s="136"/>
      <c r="AC118" s="136"/>
      <c r="AD118" s="136"/>
      <c r="AE118" s="137"/>
    </row>
    <row r="119" spans="1:31" ht="12.75" customHeight="1" thickBot="1" x14ac:dyDescent="0.4">
      <c r="A119" s="484"/>
      <c r="B119" s="486"/>
      <c r="C119" s="284"/>
      <c r="D119" s="355"/>
      <c r="E119" s="355"/>
      <c r="F119" s="285"/>
      <c r="G119" s="63"/>
      <c r="H119" s="102"/>
      <c r="I119" s="102"/>
      <c r="J119" s="102"/>
      <c r="K119" s="103"/>
      <c r="L119" s="292">
        <v>1.5913999999999999</v>
      </c>
      <c r="M119" s="293"/>
      <c r="N119" s="293"/>
      <c r="O119" s="293"/>
      <c r="P119" s="294"/>
      <c r="Q119" s="298" t="s">
        <v>33</v>
      </c>
      <c r="R119" s="299"/>
      <c r="S119" s="299"/>
      <c r="T119" s="300"/>
      <c r="U119" s="301" t="s">
        <v>70</v>
      </c>
      <c r="V119" s="302"/>
      <c r="W119" s="302"/>
      <c r="X119" s="302"/>
      <c r="Y119" s="302"/>
      <c r="Z119" s="302"/>
      <c r="AA119" s="302"/>
      <c r="AB119" s="302"/>
      <c r="AC119" s="302"/>
      <c r="AD119" s="302"/>
      <c r="AE119" s="303"/>
    </row>
    <row r="120" spans="1:31" ht="12" customHeight="1" thickBot="1" x14ac:dyDescent="0.4">
      <c r="A120" s="481">
        <v>43</v>
      </c>
      <c r="B120" s="483"/>
      <c r="C120" s="282" t="s">
        <v>117</v>
      </c>
      <c r="D120" s="354"/>
      <c r="E120" s="354"/>
      <c r="F120" s="283"/>
      <c r="G120" s="292">
        <v>2.5161699999999998</v>
      </c>
      <c r="H120" s="293"/>
      <c r="I120" s="293"/>
      <c r="J120" s="293"/>
      <c r="K120" s="294"/>
      <c r="L120" s="60"/>
      <c r="M120" s="61"/>
      <c r="N120" s="61"/>
      <c r="O120" s="61"/>
      <c r="P120" s="62"/>
      <c r="Q120" s="292" t="s">
        <v>32</v>
      </c>
      <c r="R120" s="293"/>
      <c r="S120" s="293"/>
      <c r="T120" s="294"/>
      <c r="U120" s="135"/>
      <c r="V120" s="136" t="s">
        <v>86</v>
      </c>
      <c r="W120" s="136"/>
      <c r="X120" s="136"/>
      <c r="Y120" s="136"/>
      <c r="Z120" s="136"/>
      <c r="AA120" s="136"/>
      <c r="AB120" s="136"/>
      <c r="AC120" s="136"/>
      <c r="AD120" s="136"/>
      <c r="AE120" s="137"/>
    </row>
    <row r="121" spans="1:31" ht="12.75" customHeight="1" thickBot="1" x14ac:dyDescent="0.4">
      <c r="A121" s="484"/>
      <c r="B121" s="486"/>
      <c r="C121" s="352"/>
      <c r="D121" s="502"/>
      <c r="E121" s="502"/>
      <c r="F121" s="353"/>
      <c r="G121" s="63"/>
      <c r="H121" s="102"/>
      <c r="I121" s="102"/>
      <c r="J121" s="102"/>
      <c r="K121" s="103"/>
      <c r="L121" s="509">
        <v>2.5161699999999998</v>
      </c>
      <c r="M121" s="510"/>
      <c r="N121" s="510"/>
      <c r="O121" s="510"/>
      <c r="P121" s="511"/>
      <c r="Q121" s="298" t="s">
        <v>33</v>
      </c>
      <c r="R121" s="299"/>
      <c r="S121" s="299"/>
      <c r="T121" s="300"/>
      <c r="U121" s="325" t="s">
        <v>69</v>
      </c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27"/>
    </row>
    <row r="122" spans="1:31" ht="12.75" customHeight="1" x14ac:dyDescent="0.35">
      <c r="A122" s="481"/>
      <c r="B122" s="483"/>
      <c r="C122" s="487" t="s">
        <v>181</v>
      </c>
      <c r="D122" s="488"/>
      <c r="E122" s="488"/>
      <c r="F122" s="489"/>
      <c r="G122" s="405">
        <f>SUM(G104:G121)</f>
        <v>18.582070999999999</v>
      </c>
      <c r="H122" s="406"/>
      <c r="I122" s="406"/>
      <c r="J122" s="406"/>
      <c r="K122" s="407"/>
      <c r="L122" s="115"/>
      <c r="M122" s="116"/>
      <c r="N122" s="116"/>
      <c r="O122" s="116"/>
      <c r="P122" s="117"/>
      <c r="Q122" s="138"/>
      <c r="R122" s="139"/>
      <c r="S122" s="139"/>
      <c r="T122" s="140"/>
      <c r="U122" s="481"/>
      <c r="V122" s="482"/>
      <c r="W122" s="482"/>
      <c r="X122" s="482"/>
      <c r="Y122" s="482"/>
      <c r="Z122" s="482"/>
      <c r="AA122" s="482"/>
      <c r="AB122" s="482"/>
      <c r="AC122" s="482"/>
      <c r="AD122" s="482"/>
      <c r="AE122" s="483"/>
    </row>
    <row r="123" spans="1:31" ht="12.75" customHeight="1" thickBot="1" x14ac:dyDescent="0.4">
      <c r="A123" s="484"/>
      <c r="B123" s="486"/>
      <c r="C123" s="408"/>
      <c r="D123" s="409"/>
      <c r="E123" s="409"/>
      <c r="F123" s="410"/>
      <c r="G123" s="145"/>
      <c r="H123" s="146"/>
      <c r="I123" s="146"/>
      <c r="J123" s="146"/>
      <c r="K123" s="147"/>
      <c r="L123" s="490">
        <f>SUM(L105:L122)</f>
        <v>18.582070999999999</v>
      </c>
      <c r="M123" s="491"/>
      <c r="N123" s="491"/>
      <c r="O123" s="491"/>
      <c r="P123" s="492"/>
      <c r="Q123" s="138"/>
      <c r="R123" s="139"/>
      <c r="S123" s="139"/>
      <c r="T123" s="140"/>
      <c r="U123" s="484"/>
      <c r="V123" s="485"/>
      <c r="W123" s="485"/>
      <c r="X123" s="485"/>
      <c r="Y123" s="485"/>
      <c r="Z123" s="485"/>
      <c r="AA123" s="485"/>
      <c r="AB123" s="485"/>
      <c r="AC123" s="485"/>
      <c r="AD123" s="485"/>
      <c r="AE123" s="486"/>
    </row>
    <row r="124" spans="1:31" ht="13.5" customHeight="1" thickBot="1" x14ac:dyDescent="0.4">
      <c r="A124" s="481">
        <v>44</v>
      </c>
      <c r="B124" s="483"/>
      <c r="C124" s="282" t="s">
        <v>118</v>
      </c>
      <c r="D124" s="354"/>
      <c r="E124" s="354"/>
      <c r="F124" s="283"/>
      <c r="G124" s="292">
        <v>1.7593000000000001</v>
      </c>
      <c r="H124" s="293"/>
      <c r="I124" s="293"/>
      <c r="J124" s="293"/>
      <c r="K124" s="294"/>
      <c r="L124" s="60"/>
      <c r="M124" s="61"/>
      <c r="N124" s="61"/>
      <c r="O124" s="61"/>
      <c r="P124" s="62"/>
      <c r="Q124" s="292" t="s">
        <v>32</v>
      </c>
      <c r="R124" s="293"/>
      <c r="S124" s="293"/>
      <c r="T124" s="294"/>
      <c r="U124" s="135"/>
      <c r="V124" s="136" t="s">
        <v>86</v>
      </c>
      <c r="W124" s="136"/>
      <c r="X124" s="136"/>
      <c r="Y124" s="136"/>
      <c r="Z124" s="136"/>
      <c r="AA124" s="136"/>
      <c r="AB124" s="136"/>
      <c r="AC124" s="136"/>
      <c r="AD124" s="136"/>
      <c r="AE124" s="137"/>
    </row>
    <row r="125" spans="1:31" ht="12.75" customHeight="1" thickBot="1" x14ac:dyDescent="0.4">
      <c r="A125" s="484"/>
      <c r="B125" s="486"/>
      <c r="C125" s="284"/>
      <c r="D125" s="355"/>
      <c r="E125" s="355"/>
      <c r="F125" s="285"/>
      <c r="G125" s="63"/>
      <c r="H125" s="98"/>
      <c r="I125" s="98"/>
      <c r="J125" s="98"/>
      <c r="K125" s="99"/>
      <c r="L125" s="292">
        <v>1.7593000000000001</v>
      </c>
      <c r="M125" s="293"/>
      <c r="N125" s="293"/>
      <c r="O125" s="293"/>
      <c r="P125" s="294"/>
      <c r="Q125" s="298" t="s">
        <v>33</v>
      </c>
      <c r="R125" s="299"/>
      <c r="S125" s="299"/>
      <c r="T125" s="300"/>
      <c r="U125" s="301" t="s">
        <v>70</v>
      </c>
      <c r="V125" s="302"/>
      <c r="W125" s="302"/>
      <c r="X125" s="302"/>
      <c r="Y125" s="302"/>
      <c r="Z125" s="302"/>
      <c r="AA125" s="302"/>
      <c r="AB125" s="302"/>
      <c r="AC125" s="302"/>
      <c r="AD125" s="302"/>
      <c r="AE125" s="303"/>
    </row>
    <row r="126" spans="1:31" ht="12.75" customHeight="1" thickBot="1" x14ac:dyDescent="0.4">
      <c r="A126" s="481">
        <v>45</v>
      </c>
      <c r="B126" s="483"/>
      <c r="C126" s="282" t="s">
        <v>119</v>
      </c>
      <c r="D126" s="354"/>
      <c r="E126" s="354"/>
      <c r="F126" s="283"/>
      <c r="G126" s="292">
        <v>2.454043</v>
      </c>
      <c r="H126" s="293"/>
      <c r="I126" s="293"/>
      <c r="J126" s="293"/>
      <c r="K126" s="294"/>
      <c r="L126" s="60"/>
      <c r="M126" s="61"/>
      <c r="N126" s="61"/>
      <c r="O126" s="61"/>
      <c r="P126" s="62"/>
      <c r="Q126" s="292" t="s">
        <v>32</v>
      </c>
      <c r="R126" s="293"/>
      <c r="S126" s="293"/>
      <c r="T126" s="294"/>
      <c r="U126" s="129"/>
      <c r="V126" s="136" t="s">
        <v>86</v>
      </c>
      <c r="W126" s="136"/>
      <c r="X126" s="136"/>
      <c r="Y126" s="136"/>
      <c r="Z126" s="136"/>
      <c r="AA126" s="136"/>
      <c r="AB126" s="136"/>
      <c r="AC126" s="136"/>
      <c r="AD126" s="136"/>
      <c r="AE126" s="137"/>
    </row>
    <row r="127" spans="1:31" ht="12.75" customHeight="1" thickBot="1" x14ac:dyDescent="0.4">
      <c r="A127" s="484"/>
      <c r="B127" s="486"/>
      <c r="C127" s="284"/>
      <c r="D127" s="355"/>
      <c r="E127" s="355"/>
      <c r="F127" s="285"/>
      <c r="G127" s="63"/>
      <c r="H127" s="98"/>
      <c r="I127" s="98"/>
      <c r="J127" s="98"/>
      <c r="K127" s="99"/>
      <c r="L127" s="292">
        <v>2.454043</v>
      </c>
      <c r="M127" s="293"/>
      <c r="N127" s="293"/>
      <c r="O127" s="293"/>
      <c r="P127" s="294"/>
      <c r="Q127" s="298" t="s">
        <v>33</v>
      </c>
      <c r="R127" s="299"/>
      <c r="S127" s="299"/>
      <c r="T127" s="300"/>
      <c r="U127" s="325" t="s">
        <v>69</v>
      </c>
      <c r="V127" s="326"/>
      <c r="W127" s="326"/>
      <c r="X127" s="326"/>
      <c r="Y127" s="326"/>
      <c r="Z127" s="326"/>
      <c r="AA127" s="326"/>
      <c r="AB127" s="326"/>
      <c r="AC127" s="326"/>
      <c r="AD127" s="326"/>
      <c r="AE127" s="327"/>
    </row>
    <row r="128" spans="1:31" ht="12" customHeight="1" thickBot="1" x14ac:dyDescent="0.4">
      <c r="A128" s="481">
        <v>46</v>
      </c>
      <c r="B128" s="483"/>
      <c r="C128" s="282" t="s">
        <v>120</v>
      </c>
      <c r="D128" s="354"/>
      <c r="E128" s="354"/>
      <c r="F128" s="283"/>
      <c r="G128" s="292">
        <v>1.7155</v>
      </c>
      <c r="H128" s="293"/>
      <c r="I128" s="293"/>
      <c r="J128" s="293"/>
      <c r="K128" s="294"/>
      <c r="L128" s="60"/>
      <c r="M128" s="61"/>
      <c r="N128" s="61"/>
      <c r="O128" s="61"/>
      <c r="P128" s="62"/>
      <c r="Q128" s="292" t="s">
        <v>32</v>
      </c>
      <c r="R128" s="293"/>
      <c r="S128" s="293"/>
      <c r="T128" s="294"/>
      <c r="U128" s="135"/>
      <c r="V128" s="136" t="s">
        <v>86</v>
      </c>
      <c r="W128" s="136"/>
      <c r="X128" s="136"/>
      <c r="Y128" s="136"/>
      <c r="Z128" s="136"/>
      <c r="AA128" s="136"/>
      <c r="AB128" s="136"/>
      <c r="AC128" s="136"/>
      <c r="AD128" s="136"/>
      <c r="AE128" s="137"/>
    </row>
    <row r="129" spans="1:35" ht="12.75" customHeight="1" thickBot="1" x14ac:dyDescent="0.4">
      <c r="A129" s="484"/>
      <c r="B129" s="486"/>
      <c r="C129" s="284"/>
      <c r="D129" s="355"/>
      <c r="E129" s="355"/>
      <c r="F129" s="285"/>
      <c r="G129" s="63"/>
      <c r="H129" s="98"/>
      <c r="I129" s="98"/>
      <c r="J129" s="98"/>
      <c r="K129" s="99"/>
      <c r="L129" s="292">
        <v>1.7155</v>
      </c>
      <c r="M129" s="293"/>
      <c r="N129" s="293"/>
      <c r="O129" s="293"/>
      <c r="P129" s="294"/>
      <c r="Q129" s="298" t="s">
        <v>33</v>
      </c>
      <c r="R129" s="299"/>
      <c r="S129" s="299"/>
      <c r="T129" s="300"/>
      <c r="U129" s="301" t="s">
        <v>70</v>
      </c>
      <c r="V129" s="302"/>
      <c r="W129" s="302"/>
      <c r="X129" s="302"/>
      <c r="Y129" s="302"/>
      <c r="Z129" s="302"/>
      <c r="AA129" s="302"/>
      <c r="AB129" s="302"/>
      <c r="AC129" s="302"/>
      <c r="AD129" s="302"/>
      <c r="AE129" s="303"/>
    </row>
    <row r="130" spans="1:35" ht="12.75" customHeight="1" thickBot="1" x14ac:dyDescent="0.4">
      <c r="A130" s="481">
        <v>47</v>
      </c>
      <c r="B130" s="483"/>
      <c r="C130" s="282" t="s">
        <v>121</v>
      </c>
      <c r="D130" s="354"/>
      <c r="E130" s="354"/>
      <c r="F130" s="283"/>
      <c r="G130" s="292">
        <v>2.1977660000000001</v>
      </c>
      <c r="H130" s="293"/>
      <c r="I130" s="293"/>
      <c r="J130" s="293"/>
      <c r="K130" s="294"/>
      <c r="L130" s="60"/>
      <c r="M130" s="61"/>
      <c r="N130" s="61"/>
      <c r="O130" s="61"/>
      <c r="P130" s="62"/>
      <c r="Q130" s="292" t="s">
        <v>32</v>
      </c>
      <c r="R130" s="293"/>
      <c r="S130" s="293"/>
      <c r="T130" s="294"/>
      <c r="U130" s="135"/>
      <c r="V130" s="136" t="s">
        <v>86</v>
      </c>
      <c r="W130" s="136"/>
      <c r="X130" s="136"/>
      <c r="Y130" s="136"/>
      <c r="Z130" s="136"/>
      <c r="AA130" s="136"/>
      <c r="AB130" s="136"/>
      <c r="AC130" s="136"/>
      <c r="AD130" s="136"/>
      <c r="AE130" s="137"/>
      <c r="AI130" s="57"/>
    </row>
    <row r="131" spans="1:35" ht="12.75" customHeight="1" thickBot="1" x14ac:dyDescent="0.4">
      <c r="A131" s="484"/>
      <c r="B131" s="486"/>
      <c r="C131" s="352"/>
      <c r="D131" s="502"/>
      <c r="E131" s="502"/>
      <c r="F131" s="353"/>
      <c r="G131" s="63"/>
      <c r="H131" s="98"/>
      <c r="I131" s="98"/>
      <c r="J131" s="98"/>
      <c r="K131" s="99"/>
      <c r="L131" s="292">
        <v>2.1977660000000001</v>
      </c>
      <c r="M131" s="293"/>
      <c r="N131" s="293"/>
      <c r="O131" s="293"/>
      <c r="P131" s="294"/>
      <c r="Q131" s="298" t="s">
        <v>33</v>
      </c>
      <c r="R131" s="299"/>
      <c r="S131" s="299"/>
      <c r="T131" s="300"/>
      <c r="U131" s="301" t="s">
        <v>70</v>
      </c>
      <c r="V131" s="302"/>
      <c r="W131" s="302"/>
      <c r="X131" s="302"/>
      <c r="Y131" s="302"/>
      <c r="Z131" s="302"/>
      <c r="AA131" s="302"/>
      <c r="AB131" s="302"/>
      <c r="AC131" s="302"/>
      <c r="AD131" s="302"/>
      <c r="AE131" s="303"/>
    </row>
    <row r="132" spans="1:35" ht="12" customHeight="1" thickBot="1" x14ac:dyDescent="0.4">
      <c r="A132" s="481">
        <v>48</v>
      </c>
      <c r="B132" s="483"/>
      <c r="C132" s="282" t="s">
        <v>122</v>
      </c>
      <c r="D132" s="354"/>
      <c r="E132" s="354"/>
      <c r="F132" s="283"/>
      <c r="G132" s="506">
        <v>1.679</v>
      </c>
      <c r="H132" s="507"/>
      <c r="I132" s="507"/>
      <c r="J132" s="507"/>
      <c r="K132" s="508"/>
      <c r="L132" s="60"/>
      <c r="M132" s="61"/>
      <c r="N132" s="61"/>
      <c r="O132" s="61"/>
      <c r="P132" s="62"/>
      <c r="Q132" s="292" t="s">
        <v>32</v>
      </c>
      <c r="R132" s="293"/>
      <c r="S132" s="293"/>
      <c r="T132" s="294"/>
      <c r="U132" s="135"/>
      <c r="V132" s="136" t="s">
        <v>86</v>
      </c>
      <c r="W132" s="136"/>
      <c r="X132" s="136"/>
      <c r="Y132" s="136"/>
      <c r="Z132" s="136"/>
      <c r="AA132" s="136"/>
      <c r="AB132" s="136"/>
      <c r="AC132" s="136"/>
      <c r="AD132" s="136"/>
      <c r="AE132" s="137"/>
    </row>
    <row r="133" spans="1:35" ht="12" customHeight="1" thickBot="1" x14ac:dyDescent="0.4">
      <c r="A133" s="484"/>
      <c r="B133" s="486"/>
      <c r="C133" s="284"/>
      <c r="D133" s="355"/>
      <c r="E133" s="355"/>
      <c r="F133" s="285"/>
      <c r="G133" s="63"/>
      <c r="H133" s="98"/>
      <c r="I133" s="98"/>
      <c r="J133" s="98"/>
      <c r="K133" s="99"/>
      <c r="L133" s="506">
        <v>1.679</v>
      </c>
      <c r="M133" s="507"/>
      <c r="N133" s="507"/>
      <c r="O133" s="507"/>
      <c r="P133" s="508"/>
      <c r="Q133" s="298" t="s">
        <v>33</v>
      </c>
      <c r="R133" s="299"/>
      <c r="S133" s="299"/>
      <c r="T133" s="300"/>
      <c r="U133" s="301" t="s">
        <v>70</v>
      </c>
      <c r="V133" s="302"/>
      <c r="W133" s="302"/>
      <c r="X133" s="302"/>
      <c r="Y133" s="302"/>
      <c r="Z133" s="302"/>
      <c r="AA133" s="302"/>
      <c r="AB133" s="302"/>
      <c r="AC133" s="302"/>
      <c r="AD133" s="302"/>
      <c r="AE133" s="303"/>
    </row>
    <row r="134" spans="1:35" ht="12.75" customHeight="1" thickBot="1" x14ac:dyDescent="0.4">
      <c r="A134" s="481">
        <v>49</v>
      </c>
      <c r="B134" s="483"/>
      <c r="C134" s="282" t="s">
        <v>123</v>
      </c>
      <c r="D134" s="354"/>
      <c r="E134" s="354"/>
      <c r="F134" s="283"/>
      <c r="G134" s="503">
        <v>2.1123400000000001</v>
      </c>
      <c r="H134" s="504"/>
      <c r="I134" s="504"/>
      <c r="J134" s="504"/>
      <c r="K134" s="505"/>
      <c r="L134" s="506"/>
      <c r="M134" s="507"/>
      <c r="N134" s="507"/>
      <c r="O134" s="507"/>
      <c r="P134" s="508"/>
      <c r="Q134" s="292" t="s">
        <v>32</v>
      </c>
      <c r="R134" s="293"/>
      <c r="S134" s="293"/>
      <c r="T134" s="294"/>
      <c r="U134" s="154"/>
      <c r="V134" s="155" t="s">
        <v>86</v>
      </c>
      <c r="W134" s="155"/>
      <c r="X134" s="155"/>
      <c r="Y134" s="155"/>
      <c r="Z134" s="155"/>
      <c r="AA134" s="155"/>
      <c r="AB134" s="155"/>
      <c r="AC134" s="155"/>
      <c r="AD134" s="155"/>
      <c r="AE134" s="156"/>
    </row>
    <row r="135" spans="1:35" ht="12.75" customHeight="1" thickBot="1" x14ac:dyDescent="0.4">
      <c r="A135" s="484"/>
      <c r="B135" s="486"/>
      <c r="C135" s="284"/>
      <c r="D135" s="355"/>
      <c r="E135" s="355"/>
      <c r="F135" s="285"/>
      <c r="G135" s="63"/>
      <c r="H135" s="98"/>
      <c r="I135" s="98"/>
      <c r="J135" s="98"/>
      <c r="K135" s="99"/>
      <c r="L135" s="503">
        <v>2.1123400000000001</v>
      </c>
      <c r="M135" s="504"/>
      <c r="N135" s="504"/>
      <c r="O135" s="504"/>
      <c r="P135" s="505"/>
      <c r="Q135" s="298" t="s">
        <v>33</v>
      </c>
      <c r="R135" s="299"/>
      <c r="S135" s="299"/>
      <c r="T135" s="300"/>
      <c r="U135" s="322" t="s">
        <v>69</v>
      </c>
      <c r="V135" s="323"/>
      <c r="W135" s="323"/>
      <c r="X135" s="323"/>
      <c r="Y135" s="323"/>
      <c r="Z135" s="323"/>
      <c r="AA135" s="323"/>
      <c r="AB135" s="323"/>
      <c r="AC135" s="323"/>
      <c r="AD135" s="323"/>
      <c r="AE135" s="324"/>
    </row>
    <row r="136" spans="1:35" ht="12" customHeight="1" thickBot="1" x14ac:dyDescent="0.4">
      <c r="A136" s="481">
        <v>50</v>
      </c>
      <c r="B136" s="483"/>
      <c r="C136" s="282" t="s">
        <v>124</v>
      </c>
      <c r="D136" s="354"/>
      <c r="E136" s="354"/>
      <c r="F136" s="283"/>
      <c r="G136" s="292">
        <v>1.6936</v>
      </c>
      <c r="H136" s="293"/>
      <c r="I136" s="293"/>
      <c r="J136" s="293"/>
      <c r="K136" s="294"/>
      <c r="L136" s="60"/>
      <c r="M136" s="61"/>
      <c r="N136" s="61"/>
      <c r="O136" s="61"/>
      <c r="P136" s="62"/>
      <c r="Q136" s="292" t="s">
        <v>32</v>
      </c>
      <c r="R136" s="293"/>
      <c r="S136" s="293"/>
      <c r="T136" s="294"/>
      <c r="U136" s="135"/>
      <c r="V136" s="136" t="s">
        <v>86</v>
      </c>
      <c r="W136" s="136"/>
      <c r="X136" s="136"/>
      <c r="Y136" s="136"/>
      <c r="Z136" s="136"/>
      <c r="AA136" s="136"/>
      <c r="AB136" s="136"/>
      <c r="AC136" s="136"/>
      <c r="AD136" s="136"/>
      <c r="AE136" s="137"/>
    </row>
    <row r="137" spans="1:35" ht="12.75" customHeight="1" thickBot="1" x14ac:dyDescent="0.4">
      <c r="A137" s="484"/>
      <c r="B137" s="486"/>
      <c r="C137" s="284"/>
      <c r="D137" s="355"/>
      <c r="E137" s="355"/>
      <c r="F137" s="285"/>
      <c r="G137" s="63"/>
      <c r="H137" s="98"/>
      <c r="I137" s="98"/>
      <c r="J137" s="98"/>
      <c r="K137" s="99"/>
      <c r="L137" s="292">
        <v>1.6936</v>
      </c>
      <c r="M137" s="293"/>
      <c r="N137" s="293"/>
      <c r="O137" s="293"/>
      <c r="P137" s="294"/>
      <c r="Q137" s="298" t="s">
        <v>33</v>
      </c>
      <c r="R137" s="299"/>
      <c r="S137" s="299"/>
      <c r="T137" s="300"/>
      <c r="U137" s="301" t="s">
        <v>70</v>
      </c>
      <c r="V137" s="302"/>
      <c r="W137" s="302"/>
      <c r="X137" s="302"/>
      <c r="Y137" s="302"/>
      <c r="Z137" s="302"/>
      <c r="AA137" s="302"/>
      <c r="AB137" s="302"/>
      <c r="AC137" s="302"/>
      <c r="AD137" s="302"/>
      <c r="AE137" s="303"/>
    </row>
    <row r="138" spans="1:35" ht="12.75" customHeight="1" thickBot="1" x14ac:dyDescent="0.4">
      <c r="A138" s="481">
        <v>51</v>
      </c>
      <c r="B138" s="483"/>
      <c r="C138" s="282" t="s">
        <v>125</v>
      </c>
      <c r="D138" s="354"/>
      <c r="E138" s="354"/>
      <c r="F138" s="283"/>
      <c r="G138" s="503">
        <v>2.1123400000000001</v>
      </c>
      <c r="H138" s="504"/>
      <c r="I138" s="504"/>
      <c r="J138" s="504"/>
      <c r="K138" s="505"/>
      <c r="L138" s="60"/>
      <c r="M138" s="61"/>
      <c r="N138" s="61"/>
      <c r="O138" s="61"/>
      <c r="P138" s="62"/>
      <c r="Q138" s="292" t="s">
        <v>32</v>
      </c>
      <c r="R138" s="293"/>
      <c r="S138" s="293"/>
      <c r="T138" s="294"/>
      <c r="U138" s="135"/>
      <c r="V138" s="136" t="s">
        <v>86</v>
      </c>
      <c r="W138" s="136"/>
      <c r="X138" s="136"/>
      <c r="Y138" s="136"/>
      <c r="Z138" s="136"/>
      <c r="AA138" s="136"/>
      <c r="AB138" s="136"/>
      <c r="AC138" s="136"/>
      <c r="AD138" s="136"/>
      <c r="AE138" s="137"/>
    </row>
    <row r="139" spans="1:35" ht="12" customHeight="1" thickBot="1" x14ac:dyDescent="0.4">
      <c r="A139" s="484"/>
      <c r="B139" s="486"/>
      <c r="C139" s="284"/>
      <c r="D139" s="355"/>
      <c r="E139" s="355"/>
      <c r="F139" s="285"/>
      <c r="G139" s="63"/>
      <c r="H139" s="102"/>
      <c r="I139" s="102"/>
      <c r="J139" s="102"/>
      <c r="K139" s="103"/>
      <c r="L139" s="503">
        <v>2.1123400000000001</v>
      </c>
      <c r="M139" s="504"/>
      <c r="N139" s="504"/>
      <c r="O139" s="504"/>
      <c r="P139" s="505"/>
      <c r="Q139" s="298" t="s">
        <v>33</v>
      </c>
      <c r="R139" s="299"/>
      <c r="S139" s="299"/>
      <c r="T139" s="300"/>
      <c r="U139" s="301" t="s">
        <v>70</v>
      </c>
      <c r="V139" s="302"/>
      <c r="W139" s="302"/>
      <c r="X139" s="302"/>
      <c r="Y139" s="302"/>
      <c r="Z139" s="302"/>
      <c r="AA139" s="302"/>
      <c r="AB139" s="302"/>
      <c r="AC139" s="302"/>
      <c r="AD139" s="302"/>
      <c r="AE139" s="303"/>
    </row>
    <row r="140" spans="1:35" ht="12.75" customHeight="1" x14ac:dyDescent="0.35">
      <c r="A140" s="481">
        <v>52</v>
      </c>
      <c r="B140" s="483"/>
      <c r="C140" s="413" t="s">
        <v>167</v>
      </c>
      <c r="D140" s="414"/>
      <c r="E140" s="414"/>
      <c r="F140" s="415"/>
      <c r="G140" s="310">
        <f>SUM(G124:G139)</f>
        <v>15.723889</v>
      </c>
      <c r="H140" s="311"/>
      <c r="I140" s="311"/>
      <c r="J140" s="311"/>
      <c r="K140" s="312"/>
      <c r="L140" s="179"/>
      <c r="M140" s="180"/>
      <c r="N140" s="180"/>
      <c r="O140" s="180"/>
      <c r="P140" s="181"/>
      <c r="Q140" s="292" t="s">
        <v>32</v>
      </c>
      <c r="R140" s="293"/>
      <c r="S140" s="293"/>
      <c r="T140" s="294"/>
      <c r="U140" s="481"/>
      <c r="V140" s="482"/>
      <c r="W140" s="482"/>
      <c r="X140" s="482"/>
      <c r="Y140" s="482"/>
      <c r="Z140" s="482"/>
      <c r="AA140" s="482"/>
      <c r="AB140" s="482"/>
      <c r="AC140" s="482"/>
      <c r="AD140" s="482"/>
      <c r="AE140" s="483"/>
    </row>
    <row r="141" spans="1:35" ht="12.75" customHeight="1" thickBot="1" x14ac:dyDescent="0.4">
      <c r="A141" s="484"/>
      <c r="B141" s="486"/>
      <c r="C141" s="408"/>
      <c r="D141" s="409"/>
      <c r="E141" s="409"/>
      <c r="F141" s="410"/>
      <c r="G141" s="182"/>
      <c r="H141" s="183"/>
      <c r="I141" s="183"/>
      <c r="J141" s="183"/>
      <c r="K141" s="184"/>
      <c r="L141" s="313">
        <f>SUM(L125:L140)</f>
        <v>15.723889</v>
      </c>
      <c r="M141" s="314"/>
      <c r="N141" s="314"/>
      <c r="O141" s="314"/>
      <c r="P141" s="315"/>
      <c r="Q141" s="298" t="s">
        <v>33</v>
      </c>
      <c r="R141" s="299"/>
      <c r="S141" s="299"/>
      <c r="T141" s="300"/>
      <c r="U141" s="484"/>
      <c r="V141" s="485"/>
      <c r="W141" s="485"/>
      <c r="X141" s="485"/>
      <c r="Y141" s="485"/>
      <c r="Z141" s="485"/>
      <c r="AA141" s="485"/>
      <c r="AB141" s="485"/>
      <c r="AC141" s="485"/>
      <c r="AD141" s="485"/>
      <c r="AE141" s="486"/>
    </row>
    <row r="142" spans="1:35" ht="12.75" customHeight="1" thickBot="1" x14ac:dyDescent="0.4">
      <c r="A142" s="481">
        <v>53</v>
      </c>
      <c r="B142" s="483"/>
      <c r="C142" s="282" t="s">
        <v>168</v>
      </c>
      <c r="D142" s="354"/>
      <c r="E142" s="354"/>
      <c r="F142" s="283"/>
      <c r="G142" s="292">
        <v>1.773719</v>
      </c>
      <c r="H142" s="293"/>
      <c r="I142" s="293"/>
      <c r="J142" s="293"/>
      <c r="K142" s="294"/>
      <c r="L142" s="60"/>
      <c r="M142" s="61"/>
      <c r="N142" s="61"/>
      <c r="O142" s="61"/>
      <c r="P142" s="62"/>
      <c r="Q142" s="292" t="s">
        <v>32</v>
      </c>
      <c r="R142" s="293"/>
      <c r="S142" s="293"/>
      <c r="T142" s="294"/>
      <c r="U142" s="135"/>
      <c r="V142" s="136" t="s">
        <v>86</v>
      </c>
      <c r="W142" s="136"/>
      <c r="X142" s="136"/>
      <c r="Y142" s="136"/>
      <c r="Z142" s="136"/>
      <c r="AA142" s="136"/>
      <c r="AB142" s="136"/>
      <c r="AC142" s="136"/>
      <c r="AD142" s="136"/>
      <c r="AE142" s="137"/>
    </row>
    <row r="143" spans="1:35" ht="12.75" customHeight="1" thickBot="1" x14ac:dyDescent="0.4">
      <c r="A143" s="484"/>
      <c r="B143" s="486"/>
      <c r="C143" s="284"/>
      <c r="D143" s="355"/>
      <c r="E143" s="355"/>
      <c r="F143" s="285"/>
      <c r="G143" s="63"/>
      <c r="H143" s="102"/>
      <c r="I143" s="102"/>
      <c r="J143" s="102"/>
      <c r="K143" s="103"/>
      <c r="L143" s="292">
        <v>1.773719</v>
      </c>
      <c r="M143" s="293"/>
      <c r="N143" s="293"/>
      <c r="O143" s="293"/>
      <c r="P143" s="294"/>
      <c r="Q143" s="298" t="s">
        <v>33</v>
      </c>
      <c r="R143" s="299"/>
      <c r="S143" s="299"/>
      <c r="T143" s="300"/>
      <c r="U143" s="301" t="s">
        <v>70</v>
      </c>
      <c r="V143" s="302"/>
      <c r="W143" s="302"/>
      <c r="X143" s="302"/>
      <c r="Y143" s="302"/>
      <c r="Z143" s="302"/>
      <c r="AA143" s="302"/>
      <c r="AB143" s="302"/>
      <c r="AC143" s="302"/>
      <c r="AD143" s="302"/>
      <c r="AE143" s="303"/>
    </row>
    <row r="144" spans="1:35" ht="12.75" customHeight="1" thickBot="1" x14ac:dyDescent="0.4">
      <c r="A144" s="481">
        <v>54</v>
      </c>
      <c r="B144" s="483"/>
      <c r="C144" s="282" t="s">
        <v>170</v>
      </c>
      <c r="D144" s="354"/>
      <c r="E144" s="354"/>
      <c r="F144" s="283"/>
      <c r="G144" s="292">
        <v>1.8219829999999999</v>
      </c>
      <c r="H144" s="293"/>
      <c r="I144" s="293"/>
      <c r="J144" s="293"/>
      <c r="K144" s="294"/>
      <c r="L144" s="60"/>
      <c r="M144" s="61"/>
      <c r="N144" s="61"/>
      <c r="O144" s="61"/>
      <c r="P144" s="62"/>
      <c r="Q144" s="292" t="s">
        <v>32</v>
      </c>
      <c r="R144" s="293"/>
      <c r="S144" s="293"/>
      <c r="T144" s="294"/>
      <c r="U144" s="154"/>
      <c r="V144" s="155" t="s">
        <v>86</v>
      </c>
      <c r="W144" s="155"/>
      <c r="X144" s="155"/>
      <c r="Y144" s="155"/>
      <c r="Z144" s="155"/>
      <c r="AA144" s="155"/>
      <c r="AB144" s="155"/>
      <c r="AC144" s="155"/>
      <c r="AD144" s="155"/>
      <c r="AE144" s="156"/>
    </row>
    <row r="145" spans="1:31" ht="12.75" customHeight="1" thickBot="1" x14ac:dyDescent="0.4">
      <c r="A145" s="484"/>
      <c r="B145" s="486"/>
      <c r="C145" s="352"/>
      <c r="D145" s="502"/>
      <c r="E145" s="502"/>
      <c r="F145" s="353"/>
      <c r="G145" s="63"/>
      <c r="H145" s="102"/>
      <c r="I145" s="102"/>
      <c r="J145" s="102"/>
      <c r="K145" s="103"/>
      <c r="L145" s="292">
        <v>1.8219829999999999</v>
      </c>
      <c r="M145" s="293"/>
      <c r="N145" s="293"/>
      <c r="O145" s="293"/>
      <c r="P145" s="294"/>
      <c r="Q145" s="298" t="s">
        <v>33</v>
      </c>
      <c r="R145" s="299"/>
      <c r="S145" s="299"/>
      <c r="T145" s="300"/>
      <c r="U145" s="322" t="s">
        <v>69</v>
      </c>
      <c r="V145" s="323"/>
      <c r="W145" s="323"/>
      <c r="X145" s="323"/>
      <c r="Y145" s="323"/>
      <c r="Z145" s="323"/>
      <c r="AA145" s="323"/>
      <c r="AB145" s="323"/>
      <c r="AC145" s="323"/>
      <c r="AD145" s="323"/>
      <c r="AE145" s="324"/>
    </row>
    <row r="146" spans="1:31" ht="12.75" customHeight="1" thickBot="1" x14ac:dyDescent="0.4">
      <c r="A146" s="481">
        <v>55</v>
      </c>
      <c r="B146" s="483"/>
      <c r="C146" s="282" t="s">
        <v>148</v>
      </c>
      <c r="D146" s="354"/>
      <c r="E146" s="354"/>
      <c r="F146" s="283"/>
      <c r="G146" s="292">
        <v>1.7266090000000001</v>
      </c>
      <c r="H146" s="293"/>
      <c r="I146" s="293"/>
      <c r="J146" s="293"/>
      <c r="K146" s="294"/>
      <c r="L146" s="60"/>
      <c r="M146" s="61"/>
      <c r="N146" s="61"/>
      <c r="O146" s="61"/>
      <c r="P146" s="62"/>
      <c r="Q146" s="292" t="s">
        <v>32</v>
      </c>
      <c r="R146" s="293"/>
      <c r="S146" s="293"/>
      <c r="T146" s="294"/>
      <c r="U146" s="154"/>
      <c r="V146" s="155" t="s">
        <v>86</v>
      </c>
      <c r="W146" s="155"/>
      <c r="X146" s="155"/>
      <c r="Y146" s="155"/>
      <c r="Z146" s="155"/>
      <c r="AA146" s="155"/>
      <c r="AB146" s="155"/>
      <c r="AC146" s="155"/>
      <c r="AD146" s="155"/>
      <c r="AE146" s="156"/>
    </row>
    <row r="147" spans="1:31" ht="12.75" customHeight="1" thickBot="1" x14ac:dyDescent="0.4">
      <c r="A147" s="484"/>
      <c r="B147" s="486"/>
      <c r="C147" s="284"/>
      <c r="D147" s="355"/>
      <c r="E147" s="355"/>
      <c r="F147" s="285"/>
      <c r="G147" s="63"/>
      <c r="H147" s="102"/>
      <c r="I147" s="102"/>
      <c r="J147" s="102"/>
      <c r="K147" s="103"/>
      <c r="L147" s="292">
        <v>1.7266090000000001</v>
      </c>
      <c r="M147" s="293"/>
      <c r="N147" s="293"/>
      <c r="O147" s="293"/>
      <c r="P147" s="294"/>
      <c r="Q147" s="298" t="s">
        <v>33</v>
      </c>
      <c r="R147" s="299"/>
      <c r="S147" s="299"/>
      <c r="T147" s="300"/>
      <c r="U147" s="322" t="s">
        <v>69</v>
      </c>
      <c r="V147" s="323"/>
      <c r="W147" s="323"/>
      <c r="X147" s="323"/>
      <c r="Y147" s="323"/>
      <c r="Z147" s="323"/>
      <c r="AA147" s="323"/>
      <c r="AB147" s="323"/>
      <c r="AC147" s="323"/>
      <c r="AD147" s="323"/>
      <c r="AE147" s="324"/>
    </row>
    <row r="148" spans="1:31" ht="12.75" customHeight="1" thickBot="1" x14ac:dyDescent="0.4">
      <c r="A148" s="481">
        <v>56</v>
      </c>
      <c r="B148" s="483"/>
      <c r="C148" s="282" t="s">
        <v>171</v>
      </c>
      <c r="D148" s="354"/>
      <c r="E148" s="354"/>
      <c r="F148" s="283"/>
      <c r="G148" s="292">
        <v>1.7495860000000001</v>
      </c>
      <c r="H148" s="293"/>
      <c r="I148" s="293"/>
      <c r="J148" s="293"/>
      <c r="K148" s="294"/>
      <c r="L148" s="60"/>
      <c r="M148" s="61"/>
      <c r="N148" s="61"/>
      <c r="O148" s="61"/>
      <c r="P148" s="62"/>
      <c r="Q148" s="292" t="s">
        <v>32</v>
      </c>
      <c r="R148" s="293"/>
      <c r="S148" s="293"/>
      <c r="T148" s="294"/>
      <c r="U148" s="154"/>
      <c r="V148" s="155" t="s">
        <v>86</v>
      </c>
      <c r="W148" s="155"/>
      <c r="X148" s="155"/>
      <c r="Y148" s="155"/>
      <c r="Z148" s="155"/>
      <c r="AA148" s="155"/>
      <c r="AB148" s="155"/>
      <c r="AC148" s="155"/>
      <c r="AD148" s="155"/>
      <c r="AE148" s="156"/>
    </row>
    <row r="149" spans="1:31" ht="12.75" customHeight="1" thickBot="1" x14ac:dyDescent="0.4">
      <c r="A149" s="484"/>
      <c r="B149" s="486"/>
      <c r="C149" s="284"/>
      <c r="D149" s="355"/>
      <c r="E149" s="355"/>
      <c r="F149" s="285"/>
      <c r="G149" s="63"/>
      <c r="H149" s="102"/>
      <c r="I149" s="102"/>
      <c r="J149" s="102"/>
      <c r="K149" s="103"/>
      <c r="L149" s="292">
        <v>1.7495860000000001</v>
      </c>
      <c r="M149" s="293"/>
      <c r="N149" s="293"/>
      <c r="O149" s="293"/>
      <c r="P149" s="294"/>
      <c r="Q149" s="298" t="s">
        <v>33</v>
      </c>
      <c r="R149" s="299"/>
      <c r="S149" s="299"/>
      <c r="T149" s="300"/>
      <c r="U149" s="322" t="s">
        <v>69</v>
      </c>
      <c r="V149" s="323"/>
      <c r="W149" s="323"/>
      <c r="X149" s="323"/>
      <c r="Y149" s="323"/>
      <c r="Z149" s="323"/>
      <c r="AA149" s="323"/>
      <c r="AB149" s="323"/>
      <c r="AC149" s="323"/>
      <c r="AD149" s="323"/>
      <c r="AE149" s="324"/>
    </row>
    <row r="150" spans="1:31" ht="12.75" customHeight="1" thickBot="1" x14ac:dyDescent="0.4">
      <c r="A150" s="481">
        <v>57</v>
      </c>
      <c r="B150" s="483"/>
      <c r="C150" s="282" t="s">
        <v>151</v>
      </c>
      <c r="D150" s="354"/>
      <c r="E150" s="354"/>
      <c r="F150" s="283"/>
      <c r="G150" s="292">
        <v>1.538429</v>
      </c>
      <c r="H150" s="293"/>
      <c r="I150" s="293"/>
      <c r="J150" s="293"/>
      <c r="K150" s="294"/>
      <c r="L150" s="60"/>
      <c r="M150" s="61"/>
      <c r="N150" s="61"/>
      <c r="O150" s="61"/>
      <c r="P150" s="62"/>
      <c r="Q150" s="292" t="s">
        <v>32</v>
      </c>
      <c r="R150" s="293"/>
      <c r="S150" s="293"/>
      <c r="T150" s="294"/>
      <c r="U150" s="154"/>
      <c r="V150" s="155" t="s">
        <v>86</v>
      </c>
      <c r="W150" s="155"/>
      <c r="X150" s="155"/>
      <c r="Y150" s="155"/>
      <c r="Z150" s="155"/>
      <c r="AA150" s="155"/>
      <c r="AB150" s="155"/>
      <c r="AC150" s="155"/>
      <c r="AD150" s="155"/>
      <c r="AE150" s="156"/>
    </row>
    <row r="151" spans="1:31" ht="12.75" customHeight="1" thickBot="1" x14ac:dyDescent="0.4">
      <c r="A151" s="484"/>
      <c r="B151" s="486"/>
      <c r="C151" s="284"/>
      <c r="D151" s="355"/>
      <c r="E151" s="355"/>
      <c r="F151" s="285"/>
      <c r="G151" s="63"/>
      <c r="H151" s="102"/>
      <c r="I151" s="102"/>
      <c r="J151" s="102"/>
      <c r="K151" s="103"/>
      <c r="L151" s="292">
        <v>1.538429</v>
      </c>
      <c r="M151" s="293"/>
      <c r="N151" s="293"/>
      <c r="O151" s="293"/>
      <c r="P151" s="294"/>
      <c r="Q151" s="298" t="s">
        <v>33</v>
      </c>
      <c r="R151" s="299"/>
      <c r="S151" s="299"/>
      <c r="T151" s="300"/>
      <c r="U151" s="322" t="s">
        <v>69</v>
      </c>
      <c r="V151" s="323"/>
      <c r="W151" s="323"/>
      <c r="X151" s="323"/>
      <c r="Y151" s="323"/>
      <c r="Z151" s="323"/>
      <c r="AA151" s="323"/>
      <c r="AB151" s="323"/>
      <c r="AC151" s="323"/>
      <c r="AD151" s="323"/>
      <c r="AE151" s="324"/>
    </row>
    <row r="152" spans="1:31" ht="12.75" customHeight="1" thickBot="1" x14ac:dyDescent="0.4">
      <c r="A152" s="481">
        <v>58</v>
      </c>
      <c r="B152" s="483"/>
      <c r="C152" s="282" t="s">
        <v>172</v>
      </c>
      <c r="D152" s="354"/>
      <c r="E152" s="354"/>
      <c r="F152" s="283"/>
      <c r="G152" s="292">
        <v>1.5746279999999999</v>
      </c>
      <c r="H152" s="293"/>
      <c r="I152" s="293"/>
      <c r="J152" s="293"/>
      <c r="K152" s="294"/>
      <c r="L152" s="60"/>
      <c r="M152" s="61"/>
      <c r="N152" s="61"/>
      <c r="O152" s="61"/>
      <c r="P152" s="62"/>
      <c r="Q152" s="292" t="s">
        <v>32</v>
      </c>
      <c r="R152" s="293"/>
      <c r="S152" s="293"/>
      <c r="T152" s="294"/>
      <c r="U152" s="154"/>
      <c r="V152" s="155" t="s">
        <v>86</v>
      </c>
      <c r="W152" s="155"/>
      <c r="X152" s="155"/>
      <c r="Y152" s="155"/>
      <c r="Z152" s="155"/>
      <c r="AA152" s="155"/>
      <c r="AB152" s="155"/>
      <c r="AC152" s="155"/>
      <c r="AD152" s="155"/>
      <c r="AE152" s="156"/>
    </row>
    <row r="153" spans="1:31" ht="12.75" customHeight="1" thickBot="1" x14ac:dyDescent="0.4">
      <c r="A153" s="484"/>
      <c r="B153" s="486"/>
      <c r="C153" s="284"/>
      <c r="D153" s="355"/>
      <c r="E153" s="355"/>
      <c r="F153" s="285"/>
      <c r="G153" s="63"/>
      <c r="H153" s="109"/>
      <c r="I153" s="109"/>
      <c r="J153" s="109"/>
      <c r="K153" s="110"/>
      <c r="L153" s="292">
        <v>1.5746279999999999</v>
      </c>
      <c r="M153" s="293"/>
      <c r="N153" s="293"/>
      <c r="O153" s="293"/>
      <c r="P153" s="294"/>
      <c r="Q153" s="298" t="s">
        <v>33</v>
      </c>
      <c r="R153" s="299"/>
      <c r="S153" s="299"/>
      <c r="T153" s="300"/>
      <c r="U153" s="322" t="s">
        <v>69</v>
      </c>
      <c r="V153" s="323"/>
      <c r="W153" s="323"/>
      <c r="X153" s="323"/>
      <c r="Y153" s="323"/>
      <c r="Z153" s="323"/>
      <c r="AA153" s="323"/>
      <c r="AB153" s="323"/>
      <c r="AC153" s="323"/>
      <c r="AD153" s="323"/>
      <c r="AE153" s="324"/>
    </row>
    <row r="154" spans="1:31" ht="12.75" customHeight="1" thickBot="1" x14ac:dyDescent="0.4">
      <c r="A154" s="481">
        <v>59</v>
      </c>
      <c r="B154" s="483"/>
      <c r="C154" s="282" t="s">
        <v>153</v>
      </c>
      <c r="D154" s="354"/>
      <c r="E154" s="354"/>
      <c r="F154" s="283"/>
      <c r="G154" s="292">
        <v>1.7616529999999999</v>
      </c>
      <c r="H154" s="293"/>
      <c r="I154" s="293"/>
      <c r="J154" s="293"/>
      <c r="K154" s="294"/>
      <c r="L154" s="60"/>
      <c r="M154" s="61"/>
      <c r="N154" s="61"/>
      <c r="O154" s="61"/>
      <c r="P154" s="62"/>
      <c r="Q154" s="292" t="s">
        <v>32</v>
      </c>
      <c r="R154" s="293"/>
      <c r="S154" s="293"/>
      <c r="T154" s="294"/>
      <c r="U154" s="154"/>
      <c r="V154" s="155" t="s">
        <v>86</v>
      </c>
      <c r="W154" s="155"/>
      <c r="X154" s="155"/>
      <c r="Y154" s="155"/>
      <c r="Z154" s="155"/>
      <c r="AA154" s="155"/>
      <c r="AB154" s="155"/>
      <c r="AC154" s="155"/>
      <c r="AD154" s="155"/>
      <c r="AE154" s="156"/>
    </row>
    <row r="155" spans="1:31" ht="12.75" customHeight="1" thickBot="1" x14ac:dyDescent="0.4">
      <c r="A155" s="484"/>
      <c r="B155" s="486"/>
      <c r="C155" s="284"/>
      <c r="D155" s="355"/>
      <c r="E155" s="355"/>
      <c r="F155" s="285"/>
      <c r="G155" s="63"/>
      <c r="H155" s="109"/>
      <c r="I155" s="109"/>
      <c r="J155" s="109"/>
      <c r="K155" s="110"/>
      <c r="L155" s="292">
        <v>1.7616529999999999</v>
      </c>
      <c r="M155" s="293"/>
      <c r="N155" s="293"/>
      <c r="O155" s="293"/>
      <c r="P155" s="294"/>
      <c r="Q155" s="298" t="s">
        <v>33</v>
      </c>
      <c r="R155" s="299"/>
      <c r="S155" s="299"/>
      <c r="T155" s="300"/>
      <c r="U155" s="322" t="s">
        <v>69</v>
      </c>
      <c r="V155" s="323"/>
      <c r="W155" s="323"/>
      <c r="X155" s="323"/>
      <c r="Y155" s="323"/>
      <c r="Z155" s="323"/>
      <c r="AA155" s="323"/>
      <c r="AB155" s="323"/>
      <c r="AC155" s="323"/>
      <c r="AD155" s="323"/>
      <c r="AE155" s="324"/>
    </row>
    <row r="156" spans="1:31" ht="12.75" customHeight="1" thickBot="1" x14ac:dyDescent="0.4">
      <c r="A156" s="481">
        <v>60</v>
      </c>
      <c r="B156" s="483"/>
      <c r="C156" s="282" t="s">
        <v>173</v>
      </c>
      <c r="D156" s="354"/>
      <c r="E156" s="354"/>
      <c r="F156" s="283"/>
      <c r="G156" s="292">
        <v>1.6108260000000001</v>
      </c>
      <c r="H156" s="293"/>
      <c r="I156" s="293"/>
      <c r="J156" s="293"/>
      <c r="K156" s="294"/>
      <c r="L156" s="60"/>
      <c r="M156" s="61"/>
      <c r="N156" s="61"/>
      <c r="O156" s="61"/>
      <c r="P156" s="62"/>
      <c r="Q156" s="292" t="s">
        <v>32</v>
      </c>
      <c r="R156" s="293"/>
      <c r="S156" s="293"/>
      <c r="T156" s="294"/>
      <c r="U156" s="154"/>
      <c r="V156" s="155" t="s">
        <v>86</v>
      </c>
      <c r="W156" s="155"/>
      <c r="X156" s="155"/>
      <c r="Y156" s="155"/>
      <c r="Z156" s="155"/>
      <c r="AA156" s="155"/>
      <c r="AB156" s="155"/>
      <c r="AC156" s="155"/>
      <c r="AD156" s="155"/>
      <c r="AE156" s="156"/>
    </row>
    <row r="157" spans="1:31" ht="12.75" customHeight="1" thickBot="1" x14ac:dyDescent="0.4">
      <c r="A157" s="484"/>
      <c r="B157" s="486"/>
      <c r="C157" s="284"/>
      <c r="D157" s="355"/>
      <c r="E157" s="355"/>
      <c r="F157" s="285"/>
      <c r="G157" s="63"/>
      <c r="H157" s="109"/>
      <c r="I157" s="109"/>
      <c r="J157" s="109"/>
      <c r="K157" s="110"/>
      <c r="L157" s="292">
        <v>1.6108260000000001</v>
      </c>
      <c r="M157" s="293"/>
      <c r="N157" s="293"/>
      <c r="O157" s="293"/>
      <c r="P157" s="294"/>
      <c r="Q157" s="298" t="s">
        <v>33</v>
      </c>
      <c r="R157" s="299"/>
      <c r="S157" s="299"/>
      <c r="T157" s="300"/>
      <c r="U157" s="322" t="s">
        <v>69</v>
      </c>
      <c r="V157" s="323"/>
      <c r="W157" s="323"/>
      <c r="X157" s="323"/>
      <c r="Y157" s="323"/>
      <c r="Z157" s="323"/>
      <c r="AA157" s="323"/>
      <c r="AB157" s="323"/>
      <c r="AC157" s="323"/>
      <c r="AD157" s="323"/>
      <c r="AE157" s="324"/>
    </row>
    <row r="158" spans="1:31" ht="12.75" customHeight="1" x14ac:dyDescent="0.35">
      <c r="A158" s="481">
        <v>61</v>
      </c>
      <c r="B158" s="483"/>
      <c r="C158" s="413" t="s">
        <v>155</v>
      </c>
      <c r="D158" s="414"/>
      <c r="E158" s="414"/>
      <c r="F158" s="415"/>
      <c r="G158" s="310">
        <f>SUM(G142:G157)</f>
        <v>13.557433</v>
      </c>
      <c r="H158" s="311"/>
      <c r="I158" s="311"/>
      <c r="J158" s="311"/>
      <c r="K158" s="312"/>
      <c r="L158" s="179"/>
      <c r="M158" s="180"/>
      <c r="N158" s="180"/>
      <c r="O158" s="180"/>
      <c r="P158" s="181"/>
      <c r="Q158" s="292" t="s">
        <v>32</v>
      </c>
      <c r="R158" s="293"/>
      <c r="S158" s="293"/>
      <c r="T158" s="294"/>
      <c r="U158" s="481"/>
      <c r="V158" s="482"/>
      <c r="W158" s="482"/>
      <c r="X158" s="482"/>
      <c r="Y158" s="482"/>
      <c r="Z158" s="482"/>
      <c r="AA158" s="482"/>
      <c r="AB158" s="482"/>
      <c r="AC158" s="482"/>
      <c r="AD158" s="482"/>
      <c r="AE158" s="483"/>
    </row>
    <row r="159" spans="1:31" ht="12.75" customHeight="1" thickBot="1" x14ac:dyDescent="0.4">
      <c r="A159" s="484"/>
      <c r="B159" s="486"/>
      <c r="C159" s="408"/>
      <c r="D159" s="409"/>
      <c r="E159" s="409"/>
      <c r="F159" s="410"/>
      <c r="G159" s="182"/>
      <c r="H159" s="183"/>
      <c r="I159" s="183"/>
      <c r="J159" s="183"/>
      <c r="K159" s="184"/>
      <c r="L159" s="313">
        <f>SUM(L143:L158)</f>
        <v>13.557433</v>
      </c>
      <c r="M159" s="314"/>
      <c r="N159" s="314"/>
      <c r="O159" s="314"/>
      <c r="P159" s="315"/>
      <c r="Q159" s="298" t="s">
        <v>33</v>
      </c>
      <c r="R159" s="299"/>
      <c r="S159" s="299"/>
      <c r="T159" s="300"/>
      <c r="U159" s="484"/>
      <c r="V159" s="485"/>
      <c r="W159" s="485"/>
      <c r="X159" s="485"/>
      <c r="Y159" s="485"/>
      <c r="Z159" s="485"/>
      <c r="AA159" s="485"/>
      <c r="AB159" s="485"/>
      <c r="AC159" s="485"/>
      <c r="AD159" s="485"/>
      <c r="AE159" s="486"/>
    </row>
    <row r="160" spans="1:31" ht="12.75" customHeight="1" x14ac:dyDescent="0.35">
      <c r="A160" s="481">
        <v>62</v>
      </c>
      <c r="B160" s="483"/>
      <c r="C160" s="282" t="s">
        <v>157</v>
      </c>
      <c r="D160" s="354"/>
      <c r="E160" s="354"/>
      <c r="F160" s="283"/>
      <c r="G160" s="292">
        <v>2.0693389999999998</v>
      </c>
      <c r="H160" s="293"/>
      <c r="I160" s="293"/>
      <c r="J160" s="293"/>
      <c r="K160" s="294"/>
      <c r="L160" s="60"/>
      <c r="M160" s="61"/>
      <c r="N160" s="61"/>
      <c r="O160" s="61"/>
      <c r="P160" s="62"/>
      <c r="Q160" s="292" t="s">
        <v>32</v>
      </c>
      <c r="R160" s="293"/>
      <c r="S160" s="293"/>
      <c r="T160" s="294"/>
      <c r="U160" s="154"/>
      <c r="V160" s="155" t="s">
        <v>86</v>
      </c>
      <c r="W160" s="155"/>
      <c r="X160" s="155"/>
      <c r="Y160" s="155"/>
      <c r="Z160" s="155"/>
      <c r="AA160" s="155"/>
      <c r="AB160" s="155"/>
      <c r="AC160" s="155"/>
      <c r="AD160" s="155"/>
      <c r="AE160" s="156"/>
    </row>
    <row r="161" spans="1:31" ht="12.75" customHeight="1" thickBot="1" x14ac:dyDescent="0.4">
      <c r="A161" s="484"/>
      <c r="B161" s="486"/>
      <c r="C161" s="284"/>
      <c r="D161" s="355"/>
      <c r="E161" s="355"/>
      <c r="F161" s="285"/>
      <c r="G161" s="63"/>
      <c r="H161" s="109"/>
      <c r="I161" s="109"/>
      <c r="J161" s="109"/>
      <c r="K161" s="110"/>
      <c r="L161" s="295">
        <v>2.0693389999999998</v>
      </c>
      <c r="M161" s="296"/>
      <c r="N161" s="296"/>
      <c r="O161" s="296"/>
      <c r="P161" s="297"/>
      <c r="Q161" s="298" t="s">
        <v>33</v>
      </c>
      <c r="R161" s="299"/>
      <c r="S161" s="299"/>
      <c r="T161" s="300"/>
      <c r="U161" s="322" t="s">
        <v>69</v>
      </c>
      <c r="V161" s="323"/>
      <c r="W161" s="323"/>
      <c r="X161" s="323"/>
      <c r="Y161" s="323"/>
      <c r="Z161" s="323"/>
      <c r="AA161" s="323"/>
      <c r="AB161" s="323"/>
      <c r="AC161" s="323"/>
      <c r="AD161" s="323"/>
      <c r="AE161" s="324"/>
    </row>
    <row r="162" spans="1:31" ht="12.75" customHeight="1" x14ac:dyDescent="0.35">
      <c r="A162" s="481">
        <v>63</v>
      </c>
      <c r="B162" s="483"/>
      <c r="C162" s="282" t="s">
        <v>195</v>
      </c>
      <c r="D162" s="354"/>
      <c r="E162" s="354"/>
      <c r="F162" s="283"/>
      <c r="G162" s="292">
        <v>1.429835</v>
      </c>
      <c r="H162" s="293"/>
      <c r="I162" s="293"/>
      <c r="J162" s="293"/>
      <c r="K162" s="294"/>
      <c r="L162" s="60"/>
      <c r="M162" s="61"/>
      <c r="N162" s="61"/>
      <c r="O162" s="61"/>
      <c r="P162" s="62"/>
      <c r="Q162" s="292" t="s">
        <v>32</v>
      </c>
      <c r="R162" s="293"/>
      <c r="S162" s="293"/>
      <c r="T162" s="294"/>
      <c r="U162" s="154"/>
      <c r="V162" s="155" t="s">
        <v>86</v>
      </c>
      <c r="W162" s="155"/>
      <c r="X162" s="155"/>
      <c r="Y162" s="155"/>
      <c r="Z162" s="155"/>
      <c r="AA162" s="155"/>
      <c r="AB162" s="155"/>
      <c r="AC162" s="155"/>
      <c r="AD162" s="155"/>
      <c r="AE162" s="156"/>
    </row>
    <row r="163" spans="1:31" ht="12.75" customHeight="1" thickBot="1" x14ac:dyDescent="0.4">
      <c r="A163" s="484"/>
      <c r="B163" s="486"/>
      <c r="C163" s="284"/>
      <c r="D163" s="355"/>
      <c r="E163" s="355"/>
      <c r="F163" s="285"/>
      <c r="G163" s="63"/>
      <c r="H163" s="109"/>
      <c r="I163" s="109"/>
      <c r="J163" s="109"/>
      <c r="K163" s="110"/>
      <c r="L163" s="295">
        <v>1.429835</v>
      </c>
      <c r="M163" s="296"/>
      <c r="N163" s="296"/>
      <c r="O163" s="296"/>
      <c r="P163" s="297"/>
      <c r="Q163" s="298" t="s">
        <v>33</v>
      </c>
      <c r="R163" s="299"/>
      <c r="S163" s="299"/>
      <c r="T163" s="300"/>
      <c r="U163" s="322" t="s">
        <v>69</v>
      </c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4"/>
    </row>
    <row r="164" spans="1:31" ht="12.75" customHeight="1" x14ac:dyDescent="0.35">
      <c r="A164" s="481">
        <v>64</v>
      </c>
      <c r="B164" s="483"/>
      <c r="C164" s="282" t="s">
        <v>196</v>
      </c>
      <c r="D164" s="354"/>
      <c r="E164" s="354"/>
      <c r="F164" s="283"/>
      <c r="G164" s="292">
        <v>2.2338</v>
      </c>
      <c r="H164" s="293"/>
      <c r="I164" s="293"/>
      <c r="J164" s="293"/>
      <c r="K164" s="294"/>
      <c r="L164" s="60"/>
      <c r="M164" s="61"/>
      <c r="N164" s="61"/>
      <c r="O164" s="61"/>
      <c r="P164" s="62"/>
      <c r="Q164" s="292" t="s">
        <v>32</v>
      </c>
      <c r="R164" s="293"/>
      <c r="S164" s="293"/>
      <c r="T164" s="294"/>
      <c r="U164" s="154"/>
      <c r="V164" s="155" t="s">
        <v>86</v>
      </c>
      <c r="W164" s="155"/>
      <c r="X164" s="155"/>
      <c r="Y164" s="155"/>
      <c r="Z164" s="155"/>
      <c r="AA164" s="155"/>
      <c r="AB164" s="155"/>
      <c r="AC164" s="155"/>
      <c r="AD164" s="155"/>
      <c r="AE164" s="156"/>
    </row>
    <row r="165" spans="1:31" ht="12.75" customHeight="1" thickBot="1" x14ac:dyDescent="0.4">
      <c r="A165" s="484"/>
      <c r="B165" s="486"/>
      <c r="C165" s="284"/>
      <c r="D165" s="355"/>
      <c r="E165" s="355"/>
      <c r="F165" s="285"/>
      <c r="G165" s="63"/>
      <c r="H165" s="109"/>
      <c r="I165" s="109"/>
      <c r="J165" s="109"/>
      <c r="K165" s="110"/>
      <c r="L165" s="295">
        <v>2.2338</v>
      </c>
      <c r="M165" s="296"/>
      <c r="N165" s="296"/>
      <c r="O165" s="296"/>
      <c r="P165" s="297"/>
      <c r="Q165" s="298" t="s">
        <v>33</v>
      </c>
      <c r="R165" s="299"/>
      <c r="S165" s="299"/>
      <c r="T165" s="300"/>
      <c r="U165" s="322" t="s">
        <v>69</v>
      </c>
      <c r="V165" s="323"/>
      <c r="W165" s="323"/>
      <c r="X165" s="323"/>
      <c r="Y165" s="323"/>
      <c r="Z165" s="323"/>
      <c r="AA165" s="323"/>
      <c r="AB165" s="323"/>
      <c r="AC165" s="323"/>
      <c r="AD165" s="323"/>
      <c r="AE165" s="324"/>
    </row>
    <row r="166" spans="1:31" ht="12.75" customHeight="1" x14ac:dyDescent="0.35">
      <c r="A166" s="481">
        <v>65</v>
      </c>
      <c r="B166" s="483"/>
      <c r="C166" s="282" t="s">
        <v>197</v>
      </c>
      <c r="D166" s="354"/>
      <c r="E166" s="354"/>
      <c r="F166" s="283"/>
      <c r="G166" s="292">
        <v>1.315207</v>
      </c>
      <c r="H166" s="293"/>
      <c r="I166" s="293"/>
      <c r="J166" s="293"/>
      <c r="K166" s="294"/>
      <c r="L166" s="60"/>
      <c r="M166" s="61"/>
      <c r="N166" s="61"/>
      <c r="O166" s="61"/>
      <c r="P166" s="62"/>
      <c r="Q166" s="292" t="s">
        <v>32</v>
      </c>
      <c r="R166" s="293"/>
      <c r="S166" s="293"/>
      <c r="T166" s="294"/>
      <c r="U166" s="154"/>
      <c r="V166" s="155" t="s">
        <v>86</v>
      </c>
      <c r="W166" s="155"/>
      <c r="X166" s="155"/>
      <c r="Y166" s="155"/>
      <c r="Z166" s="155"/>
      <c r="AA166" s="155"/>
      <c r="AB166" s="155"/>
      <c r="AC166" s="155"/>
      <c r="AD166" s="155"/>
      <c r="AE166" s="156"/>
    </row>
    <row r="167" spans="1:31" ht="12.75" customHeight="1" thickBot="1" x14ac:dyDescent="0.4">
      <c r="A167" s="484"/>
      <c r="B167" s="486"/>
      <c r="C167" s="284"/>
      <c r="D167" s="355"/>
      <c r="E167" s="355"/>
      <c r="F167" s="285"/>
      <c r="G167" s="63"/>
      <c r="H167" s="109"/>
      <c r="I167" s="109"/>
      <c r="J167" s="109"/>
      <c r="K167" s="110"/>
      <c r="L167" s="295">
        <v>1.315207</v>
      </c>
      <c r="M167" s="296"/>
      <c r="N167" s="296"/>
      <c r="O167" s="296"/>
      <c r="P167" s="297"/>
      <c r="Q167" s="298" t="s">
        <v>33</v>
      </c>
      <c r="R167" s="299"/>
      <c r="S167" s="299"/>
      <c r="T167" s="300"/>
      <c r="U167" s="322" t="s">
        <v>69</v>
      </c>
      <c r="V167" s="323"/>
      <c r="W167" s="323"/>
      <c r="X167" s="323"/>
      <c r="Y167" s="323"/>
      <c r="Z167" s="323"/>
      <c r="AA167" s="323"/>
      <c r="AB167" s="323"/>
      <c r="AC167" s="323"/>
      <c r="AD167" s="323"/>
      <c r="AE167" s="324"/>
    </row>
    <row r="168" spans="1:31" ht="12.75" customHeight="1" x14ac:dyDescent="0.35">
      <c r="A168" s="481">
        <v>66</v>
      </c>
      <c r="B168" s="483"/>
      <c r="C168" s="282" t="s">
        <v>161</v>
      </c>
      <c r="D168" s="354"/>
      <c r="E168" s="354"/>
      <c r="F168" s="283"/>
      <c r="G168" s="292">
        <v>1.809917</v>
      </c>
      <c r="H168" s="293"/>
      <c r="I168" s="293"/>
      <c r="J168" s="293"/>
      <c r="K168" s="294"/>
      <c r="L168" s="60"/>
      <c r="M168" s="61"/>
      <c r="N168" s="61"/>
      <c r="O168" s="61"/>
      <c r="P168" s="62"/>
      <c r="Q168" s="292" t="s">
        <v>32</v>
      </c>
      <c r="R168" s="293"/>
      <c r="S168" s="293"/>
      <c r="T168" s="294"/>
      <c r="U168" s="154"/>
      <c r="V168" s="155" t="s">
        <v>86</v>
      </c>
      <c r="W168" s="155"/>
      <c r="X168" s="155"/>
      <c r="Y168" s="155"/>
      <c r="Z168" s="155"/>
      <c r="AA168" s="155"/>
      <c r="AB168" s="155"/>
      <c r="AC168" s="155"/>
      <c r="AD168" s="155"/>
      <c r="AE168" s="156"/>
    </row>
    <row r="169" spans="1:31" ht="12.75" customHeight="1" thickBot="1" x14ac:dyDescent="0.4">
      <c r="A169" s="484"/>
      <c r="B169" s="486"/>
      <c r="C169" s="284"/>
      <c r="D169" s="355"/>
      <c r="E169" s="355"/>
      <c r="F169" s="285"/>
      <c r="G169" s="63"/>
      <c r="H169" s="109"/>
      <c r="I169" s="109"/>
      <c r="J169" s="109"/>
      <c r="K169" s="110"/>
      <c r="L169" s="295">
        <v>1.809917</v>
      </c>
      <c r="M169" s="296"/>
      <c r="N169" s="296"/>
      <c r="O169" s="296"/>
      <c r="P169" s="297"/>
      <c r="Q169" s="298" t="s">
        <v>33</v>
      </c>
      <c r="R169" s="299"/>
      <c r="S169" s="299"/>
      <c r="T169" s="300"/>
      <c r="U169" s="322" t="s">
        <v>69</v>
      </c>
      <c r="V169" s="323"/>
      <c r="W169" s="323"/>
      <c r="X169" s="323"/>
      <c r="Y169" s="323"/>
      <c r="Z169" s="323"/>
      <c r="AA169" s="323"/>
      <c r="AB169" s="323"/>
      <c r="AC169" s="323"/>
      <c r="AD169" s="323"/>
      <c r="AE169" s="324"/>
    </row>
    <row r="170" spans="1:31" ht="12.75" customHeight="1" x14ac:dyDescent="0.35">
      <c r="A170" s="481">
        <v>67</v>
      </c>
      <c r="B170" s="483"/>
      <c r="C170" s="282" t="s">
        <v>169</v>
      </c>
      <c r="D170" s="354"/>
      <c r="E170" s="354"/>
      <c r="F170" s="283"/>
      <c r="G170" s="292">
        <v>1.2548760000000001</v>
      </c>
      <c r="H170" s="293"/>
      <c r="I170" s="293"/>
      <c r="J170" s="293"/>
      <c r="K170" s="294"/>
      <c r="L170" s="60"/>
      <c r="M170" s="61"/>
      <c r="N170" s="61"/>
      <c r="O170" s="61"/>
      <c r="P170" s="62"/>
      <c r="Q170" s="292" t="s">
        <v>32</v>
      </c>
      <c r="R170" s="293"/>
      <c r="S170" s="293"/>
      <c r="T170" s="294"/>
      <c r="U170" s="154"/>
      <c r="V170" s="155" t="s">
        <v>86</v>
      </c>
      <c r="W170" s="155"/>
      <c r="X170" s="155"/>
      <c r="Y170" s="155"/>
      <c r="Z170" s="155"/>
      <c r="AA170" s="155"/>
      <c r="AB170" s="155"/>
      <c r="AC170" s="155"/>
      <c r="AD170" s="155"/>
      <c r="AE170" s="156"/>
    </row>
    <row r="171" spans="1:31" ht="12.75" customHeight="1" thickBot="1" x14ac:dyDescent="0.4">
      <c r="A171" s="484"/>
      <c r="B171" s="486"/>
      <c r="C171" s="284"/>
      <c r="D171" s="355"/>
      <c r="E171" s="355"/>
      <c r="F171" s="285"/>
      <c r="G171" s="63"/>
      <c r="H171" s="109"/>
      <c r="I171" s="109"/>
      <c r="J171" s="109"/>
      <c r="K171" s="110"/>
      <c r="L171" s="295">
        <v>1.2548760000000001</v>
      </c>
      <c r="M171" s="296"/>
      <c r="N171" s="296"/>
      <c r="O171" s="296"/>
      <c r="P171" s="297"/>
      <c r="Q171" s="298" t="s">
        <v>33</v>
      </c>
      <c r="R171" s="299"/>
      <c r="S171" s="299"/>
      <c r="T171" s="300"/>
      <c r="U171" s="322" t="s">
        <v>69</v>
      </c>
      <c r="V171" s="323"/>
      <c r="W171" s="323"/>
      <c r="X171" s="323"/>
      <c r="Y171" s="323"/>
      <c r="Z171" s="323"/>
      <c r="AA171" s="323"/>
      <c r="AB171" s="323"/>
      <c r="AC171" s="323"/>
      <c r="AD171" s="323"/>
      <c r="AE171" s="324"/>
    </row>
    <row r="172" spans="1:31" ht="12.75" customHeight="1" x14ac:dyDescent="0.35">
      <c r="A172" s="481">
        <v>68</v>
      </c>
      <c r="B172" s="483"/>
      <c r="C172" s="282" t="s">
        <v>163</v>
      </c>
      <c r="D172" s="354"/>
      <c r="E172" s="354"/>
      <c r="F172" s="283"/>
      <c r="G172" s="292">
        <v>1.785785</v>
      </c>
      <c r="H172" s="293"/>
      <c r="I172" s="293"/>
      <c r="J172" s="293"/>
      <c r="K172" s="294"/>
      <c r="L172" s="60"/>
      <c r="M172" s="61"/>
      <c r="N172" s="61"/>
      <c r="O172" s="61"/>
      <c r="P172" s="62"/>
      <c r="Q172" s="292" t="s">
        <v>32</v>
      </c>
      <c r="R172" s="293"/>
      <c r="S172" s="293"/>
      <c r="T172" s="294"/>
      <c r="U172" s="154"/>
      <c r="V172" s="155" t="s">
        <v>86</v>
      </c>
      <c r="W172" s="155"/>
      <c r="X172" s="155"/>
      <c r="Y172" s="155"/>
      <c r="Z172" s="155"/>
      <c r="AA172" s="155"/>
      <c r="AB172" s="155"/>
      <c r="AC172" s="155"/>
      <c r="AD172" s="155"/>
      <c r="AE172" s="156"/>
    </row>
    <row r="173" spans="1:31" ht="12.75" customHeight="1" thickBot="1" x14ac:dyDescent="0.4">
      <c r="A173" s="484"/>
      <c r="B173" s="486"/>
      <c r="C173" s="284"/>
      <c r="D173" s="355"/>
      <c r="E173" s="355"/>
      <c r="F173" s="285"/>
      <c r="G173" s="63"/>
      <c r="H173" s="216"/>
      <c r="I173" s="216"/>
      <c r="J173" s="216"/>
      <c r="K173" s="217"/>
      <c r="L173" s="295">
        <v>1.785785</v>
      </c>
      <c r="M173" s="296"/>
      <c r="N173" s="296"/>
      <c r="O173" s="296"/>
      <c r="P173" s="297"/>
      <c r="Q173" s="298" t="s">
        <v>33</v>
      </c>
      <c r="R173" s="299"/>
      <c r="S173" s="299"/>
      <c r="T173" s="300"/>
      <c r="U173" s="322" t="s">
        <v>69</v>
      </c>
      <c r="V173" s="323"/>
      <c r="W173" s="323"/>
      <c r="X173" s="323"/>
      <c r="Y173" s="323"/>
      <c r="Z173" s="323"/>
      <c r="AA173" s="323"/>
      <c r="AB173" s="323"/>
      <c r="AC173" s="323"/>
      <c r="AD173" s="323"/>
      <c r="AE173" s="324"/>
    </row>
    <row r="174" spans="1:31" ht="12.75" customHeight="1" x14ac:dyDescent="0.35">
      <c r="A174" s="481">
        <v>69</v>
      </c>
      <c r="B174" s="483"/>
      <c r="C174" s="282" t="s">
        <v>198</v>
      </c>
      <c r="D174" s="354"/>
      <c r="E174" s="354"/>
      <c r="F174" s="283"/>
      <c r="G174" s="292">
        <v>1.4660329999999999</v>
      </c>
      <c r="H174" s="293"/>
      <c r="I174" s="293"/>
      <c r="J174" s="293"/>
      <c r="K174" s="294"/>
      <c r="L174" s="60"/>
      <c r="M174" s="61"/>
      <c r="N174" s="61"/>
      <c r="O174" s="61"/>
      <c r="P174" s="62"/>
      <c r="Q174" s="292" t="s">
        <v>32</v>
      </c>
      <c r="R174" s="293"/>
      <c r="S174" s="293"/>
      <c r="T174" s="294"/>
      <c r="U174" s="154"/>
      <c r="V174" s="155" t="s">
        <v>86</v>
      </c>
      <c r="W174" s="155"/>
      <c r="X174" s="155"/>
      <c r="Y174" s="155"/>
      <c r="Z174" s="155"/>
      <c r="AA174" s="155"/>
      <c r="AB174" s="155"/>
      <c r="AC174" s="155"/>
      <c r="AD174" s="155"/>
      <c r="AE174" s="156"/>
    </row>
    <row r="175" spans="1:31" ht="12.75" customHeight="1" thickBot="1" x14ac:dyDescent="0.4">
      <c r="A175" s="484"/>
      <c r="B175" s="486"/>
      <c r="C175" s="284"/>
      <c r="D175" s="355"/>
      <c r="E175" s="355"/>
      <c r="F175" s="285"/>
      <c r="G175" s="63"/>
      <c r="H175" s="216"/>
      <c r="I175" s="216"/>
      <c r="J175" s="216"/>
      <c r="K175" s="217"/>
      <c r="L175" s="295">
        <v>1.4660329999999999</v>
      </c>
      <c r="M175" s="296"/>
      <c r="N175" s="296"/>
      <c r="O175" s="296"/>
      <c r="P175" s="297"/>
      <c r="Q175" s="298" t="s">
        <v>33</v>
      </c>
      <c r="R175" s="299"/>
      <c r="S175" s="299"/>
      <c r="T175" s="300"/>
      <c r="U175" s="322" t="s">
        <v>69</v>
      </c>
      <c r="V175" s="323"/>
      <c r="W175" s="323"/>
      <c r="X175" s="323"/>
      <c r="Y175" s="323"/>
      <c r="Z175" s="323"/>
      <c r="AA175" s="323"/>
      <c r="AB175" s="323"/>
      <c r="AC175" s="323"/>
      <c r="AD175" s="323"/>
      <c r="AE175" s="324"/>
    </row>
    <row r="176" spans="1:31" ht="12.75" customHeight="1" x14ac:dyDescent="0.35">
      <c r="A176" s="481">
        <v>70</v>
      </c>
      <c r="B176" s="483"/>
      <c r="C176" s="282" t="s">
        <v>165</v>
      </c>
      <c r="D176" s="354"/>
      <c r="E176" s="354"/>
      <c r="F176" s="283"/>
      <c r="G176" s="292">
        <v>1.5142979999999999</v>
      </c>
      <c r="H176" s="293"/>
      <c r="I176" s="293"/>
      <c r="J176" s="293"/>
      <c r="K176" s="294"/>
      <c r="L176" s="60"/>
      <c r="M176" s="61"/>
      <c r="N176" s="61"/>
      <c r="O176" s="61"/>
      <c r="P176" s="62"/>
      <c r="Q176" s="292" t="s">
        <v>32</v>
      </c>
      <c r="R176" s="293"/>
      <c r="S176" s="293"/>
      <c r="T176" s="294"/>
      <c r="U176" s="154"/>
      <c r="V176" s="155" t="s">
        <v>86</v>
      </c>
      <c r="W176" s="155"/>
      <c r="X176" s="155"/>
      <c r="Y176" s="155"/>
      <c r="Z176" s="155"/>
      <c r="AA176" s="155"/>
      <c r="AB176" s="155"/>
      <c r="AC176" s="155"/>
      <c r="AD176" s="155"/>
      <c r="AE176" s="156"/>
    </row>
    <row r="177" spans="1:31" ht="12.75" customHeight="1" thickBot="1" x14ac:dyDescent="0.4">
      <c r="A177" s="484"/>
      <c r="B177" s="486"/>
      <c r="C177" s="284"/>
      <c r="D177" s="355"/>
      <c r="E177" s="355"/>
      <c r="F177" s="285"/>
      <c r="G177" s="63"/>
      <c r="H177" s="216"/>
      <c r="I177" s="216"/>
      <c r="J177" s="216"/>
      <c r="K177" s="217"/>
      <c r="L177" s="295">
        <v>1.5142979999999999</v>
      </c>
      <c r="M177" s="296"/>
      <c r="N177" s="296"/>
      <c r="O177" s="296"/>
      <c r="P177" s="297"/>
      <c r="Q177" s="298" t="s">
        <v>33</v>
      </c>
      <c r="R177" s="299"/>
      <c r="S177" s="299"/>
      <c r="T177" s="300"/>
      <c r="U177" s="322" t="s">
        <v>69</v>
      </c>
      <c r="V177" s="323"/>
      <c r="W177" s="323"/>
      <c r="X177" s="323"/>
      <c r="Y177" s="323"/>
      <c r="Z177" s="323"/>
      <c r="AA177" s="323"/>
      <c r="AB177" s="323"/>
      <c r="AC177" s="323"/>
      <c r="AD177" s="323"/>
      <c r="AE177" s="324"/>
    </row>
    <row r="178" spans="1:31" ht="12.75" customHeight="1" x14ac:dyDescent="0.35">
      <c r="A178" s="481">
        <v>71</v>
      </c>
      <c r="B178" s="483"/>
      <c r="C178" s="413" t="s">
        <v>166</v>
      </c>
      <c r="D178" s="414"/>
      <c r="E178" s="414"/>
      <c r="F178" s="415"/>
      <c r="G178" s="310">
        <f>SUM(G160:G177)</f>
        <v>14.87909</v>
      </c>
      <c r="H178" s="311"/>
      <c r="I178" s="311"/>
      <c r="J178" s="311"/>
      <c r="K178" s="312"/>
      <c r="L178" s="179"/>
      <c r="M178" s="180"/>
      <c r="N178" s="180"/>
      <c r="O178" s="180"/>
      <c r="P178" s="181"/>
      <c r="Q178" s="292" t="s">
        <v>32</v>
      </c>
      <c r="R178" s="293"/>
      <c r="S178" s="293"/>
      <c r="T178" s="294"/>
      <c r="U178" s="481"/>
      <c r="V178" s="482"/>
      <c r="W178" s="482"/>
      <c r="X178" s="482"/>
      <c r="Y178" s="482"/>
      <c r="Z178" s="482"/>
      <c r="AA178" s="482"/>
      <c r="AB178" s="482"/>
      <c r="AC178" s="482"/>
      <c r="AD178" s="482"/>
      <c r="AE178" s="483"/>
    </row>
    <row r="179" spans="1:31" ht="12.75" customHeight="1" thickBot="1" x14ac:dyDescent="0.4">
      <c r="A179" s="484"/>
      <c r="B179" s="486"/>
      <c r="C179" s="408"/>
      <c r="D179" s="409"/>
      <c r="E179" s="409"/>
      <c r="F179" s="410"/>
      <c r="G179" s="182"/>
      <c r="H179" s="183"/>
      <c r="I179" s="183"/>
      <c r="J179" s="183"/>
      <c r="K179" s="184"/>
      <c r="L179" s="313">
        <f>SUM(L161:L178)</f>
        <v>14.87909</v>
      </c>
      <c r="M179" s="314"/>
      <c r="N179" s="314"/>
      <c r="O179" s="314"/>
      <c r="P179" s="315"/>
      <c r="Q179" s="298" t="s">
        <v>33</v>
      </c>
      <c r="R179" s="299"/>
      <c r="S179" s="299"/>
      <c r="T179" s="300"/>
      <c r="U179" s="484"/>
      <c r="V179" s="485"/>
      <c r="W179" s="485"/>
      <c r="X179" s="485"/>
      <c r="Y179" s="485"/>
      <c r="Z179" s="485"/>
      <c r="AA179" s="485"/>
      <c r="AB179" s="485"/>
      <c r="AC179" s="485"/>
      <c r="AD179" s="485"/>
      <c r="AE179" s="486"/>
    </row>
    <row r="180" spans="1:31" ht="12.75" customHeight="1" x14ac:dyDescent="0.35">
      <c r="A180" s="481">
        <v>72</v>
      </c>
      <c r="B180" s="483"/>
      <c r="C180" s="282" t="s">
        <v>216</v>
      </c>
      <c r="D180" s="354"/>
      <c r="E180" s="354"/>
      <c r="F180" s="283"/>
      <c r="G180" s="292">
        <v>1.56</v>
      </c>
      <c r="H180" s="293"/>
      <c r="I180" s="293"/>
      <c r="J180" s="293"/>
      <c r="K180" s="294"/>
      <c r="L180" s="60"/>
      <c r="M180" s="61"/>
      <c r="N180" s="61"/>
      <c r="O180" s="61"/>
      <c r="P180" s="62"/>
      <c r="Q180" s="292" t="s">
        <v>32</v>
      </c>
      <c r="R180" s="293"/>
      <c r="S180" s="293"/>
      <c r="T180" s="294"/>
      <c r="U180" s="154"/>
      <c r="V180" s="155" t="s">
        <v>86</v>
      </c>
      <c r="W180" s="155"/>
      <c r="X180" s="155"/>
      <c r="Y180" s="155"/>
      <c r="Z180" s="155"/>
      <c r="AA180" s="155"/>
      <c r="AB180" s="155"/>
      <c r="AC180" s="155"/>
      <c r="AD180" s="155"/>
      <c r="AE180" s="156"/>
    </row>
    <row r="181" spans="1:31" ht="12.75" customHeight="1" thickBot="1" x14ac:dyDescent="0.4">
      <c r="A181" s="484"/>
      <c r="B181" s="486"/>
      <c r="C181" s="284"/>
      <c r="D181" s="355"/>
      <c r="E181" s="355"/>
      <c r="F181" s="285"/>
      <c r="G181" s="63"/>
      <c r="H181" s="216"/>
      <c r="I181" s="216"/>
      <c r="J181" s="216"/>
      <c r="K181" s="217"/>
      <c r="L181" s="295">
        <v>1.56</v>
      </c>
      <c r="M181" s="296"/>
      <c r="N181" s="296"/>
      <c r="O181" s="296"/>
      <c r="P181" s="297"/>
      <c r="Q181" s="298" t="s">
        <v>33</v>
      </c>
      <c r="R181" s="299"/>
      <c r="S181" s="299"/>
      <c r="T181" s="300"/>
      <c r="U181" s="322" t="s">
        <v>69</v>
      </c>
      <c r="V181" s="323"/>
      <c r="W181" s="323"/>
      <c r="X181" s="323"/>
      <c r="Y181" s="323"/>
      <c r="Z181" s="323"/>
      <c r="AA181" s="323"/>
      <c r="AB181" s="323"/>
      <c r="AC181" s="323"/>
      <c r="AD181" s="323"/>
      <c r="AE181" s="324"/>
    </row>
    <row r="182" spans="1:31" ht="12.75" customHeight="1" x14ac:dyDescent="0.35">
      <c r="A182" s="481">
        <v>73</v>
      </c>
      <c r="B182" s="483"/>
      <c r="C182" s="282" t="s">
        <v>217</v>
      </c>
      <c r="D182" s="354"/>
      <c r="E182" s="354"/>
      <c r="F182" s="283"/>
      <c r="G182" s="292">
        <v>1.609524</v>
      </c>
      <c r="H182" s="293"/>
      <c r="I182" s="293"/>
      <c r="J182" s="293"/>
      <c r="K182" s="294"/>
      <c r="L182" s="60"/>
      <c r="M182" s="61"/>
      <c r="N182" s="61"/>
      <c r="O182" s="61"/>
      <c r="P182" s="62"/>
      <c r="Q182" s="292" t="s">
        <v>32</v>
      </c>
      <c r="R182" s="293"/>
      <c r="S182" s="293"/>
      <c r="T182" s="294"/>
      <c r="U182" s="154"/>
      <c r="V182" s="155" t="s">
        <v>86</v>
      </c>
      <c r="W182" s="155"/>
      <c r="X182" s="155"/>
      <c r="Y182" s="155"/>
      <c r="Z182" s="155"/>
      <c r="AA182" s="155"/>
      <c r="AB182" s="155"/>
      <c r="AC182" s="155"/>
      <c r="AD182" s="155"/>
      <c r="AE182" s="156"/>
    </row>
    <row r="183" spans="1:31" ht="12.75" customHeight="1" thickBot="1" x14ac:dyDescent="0.4">
      <c r="A183" s="484"/>
      <c r="B183" s="486"/>
      <c r="C183" s="284"/>
      <c r="D183" s="355"/>
      <c r="E183" s="355"/>
      <c r="F183" s="285"/>
      <c r="G183" s="63"/>
      <c r="H183" s="232"/>
      <c r="I183" s="232"/>
      <c r="J183" s="232"/>
      <c r="K183" s="233"/>
      <c r="L183" s="295">
        <v>1.609524</v>
      </c>
      <c r="M183" s="296"/>
      <c r="N183" s="296"/>
      <c r="O183" s="296"/>
      <c r="P183" s="297"/>
      <c r="Q183" s="298" t="s">
        <v>33</v>
      </c>
      <c r="R183" s="299"/>
      <c r="S183" s="299"/>
      <c r="T183" s="300"/>
      <c r="U183" s="322" t="s">
        <v>69</v>
      </c>
      <c r="V183" s="323"/>
      <c r="W183" s="323"/>
      <c r="X183" s="323"/>
      <c r="Y183" s="323"/>
      <c r="Z183" s="323"/>
      <c r="AA183" s="323"/>
      <c r="AB183" s="323"/>
      <c r="AC183" s="323"/>
      <c r="AD183" s="323"/>
      <c r="AE183" s="324"/>
    </row>
    <row r="184" spans="1:31" ht="12.75" customHeight="1" x14ac:dyDescent="0.35">
      <c r="A184" s="481">
        <v>74</v>
      </c>
      <c r="B184" s="483"/>
      <c r="C184" s="282" t="s">
        <v>217</v>
      </c>
      <c r="D184" s="354"/>
      <c r="E184" s="354"/>
      <c r="F184" s="283"/>
      <c r="G184" s="292">
        <v>0.52619000000000005</v>
      </c>
      <c r="H184" s="293"/>
      <c r="I184" s="293"/>
      <c r="J184" s="293"/>
      <c r="K184" s="294"/>
      <c r="L184" s="60"/>
      <c r="M184" s="61"/>
      <c r="N184" s="61"/>
      <c r="O184" s="61"/>
      <c r="P184" s="62"/>
      <c r="Q184" s="292" t="s">
        <v>32</v>
      </c>
      <c r="R184" s="293"/>
      <c r="S184" s="293"/>
      <c r="T184" s="294"/>
      <c r="U184" s="154"/>
      <c r="V184" s="155" t="s">
        <v>86</v>
      </c>
      <c r="W184" s="155"/>
      <c r="X184" s="155"/>
      <c r="Y184" s="155"/>
      <c r="Z184" s="155"/>
      <c r="AA184" s="155"/>
      <c r="AB184" s="155"/>
      <c r="AC184" s="155"/>
      <c r="AD184" s="155"/>
      <c r="AE184" s="156"/>
    </row>
    <row r="185" spans="1:31" ht="12.75" customHeight="1" thickBot="1" x14ac:dyDescent="0.4">
      <c r="A185" s="484"/>
      <c r="B185" s="486"/>
      <c r="C185" s="284"/>
      <c r="D185" s="355"/>
      <c r="E185" s="355"/>
      <c r="F185" s="285"/>
      <c r="G185" s="63"/>
      <c r="H185" s="232"/>
      <c r="I185" s="232"/>
      <c r="J185" s="232"/>
      <c r="K185" s="233"/>
      <c r="L185" s="295">
        <v>0.52619000000000005</v>
      </c>
      <c r="M185" s="296"/>
      <c r="N185" s="296"/>
      <c r="O185" s="296"/>
      <c r="P185" s="297"/>
      <c r="Q185" s="298" t="s">
        <v>33</v>
      </c>
      <c r="R185" s="299"/>
      <c r="S185" s="299"/>
      <c r="T185" s="300"/>
      <c r="U185" s="322" t="s">
        <v>69</v>
      </c>
      <c r="V185" s="323"/>
      <c r="W185" s="323"/>
      <c r="X185" s="323"/>
      <c r="Y185" s="323"/>
      <c r="Z185" s="323"/>
      <c r="AA185" s="323"/>
      <c r="AB185" s="323"/>
      <c r="AC185" s="323"/>
      <c r="AD185" s="323"/>
      <c r="AE185" s="324"/>
    </row>
    <row r="186" spans="1:31" ht="12.75" customHeight="1" x14ac:dyDescent="0.35">
      <c r="A186" s="481">
        <v>75</v>
      </c>
      <c r="B186" s="483"/>
      <c r="C186" s="282" t="s">
        <v>218</v>
      </c>
      <c r="D186" s="354"/>
      <c r="E186" s="354"/>
      <c r="F186" s="283"/>
      <c r="G186" s="292">
        <v>1.2752380000000001</v>
      </c>
      <c r="H186" s="293"/>
      <c r="I186" s="293"/>
      <c r="J186" s="293"/>
      <c r="K186" s="294"/>
      <c r="L186" s="60"/>
      <c r="M186" s="61"/>
      <c r="N186" s="61"/>
      <c r="O186" s="61"/>
      <c r="P186" s="62"/>
      <c r="Q186" s="292" t="s">
        <v>32</v>
      </c>
      <c r="R186" s="293"/>
      <c r="S186" s="293"/>
      <c r="T186" s="294"/>
      <c r="U186" s="154"/>
      <c r="V186" s="155" t="s">
        <v>86</v>
      </c>
      <c r="W186" s="155"/>
      <c r="X186" s="155"/>
      <c r="Y186" s="155"/>
      <c r="Z186" s="155"/>
      <c r="AA186" s="155"/>
      <c r="AB186" s="155"/>
      <c r="AC186" s="155"/>
      <c r="AD186" s="155"/>
      <c r="AE186" s="156"/>
    </row>
    <row r="187" spans="1:31" ht="12.75" customHeight="1" thickBot="1" x14ac:dyDescent="0.4">
      <c r="A187" s="484"/>
      <c r="B187" s="486"/>
      <c r="C187" s="284"/>
      <c r="D187" s="355"/>
      <c r="E187" s="355"/>
      <c r="F187" s="285"/>
      <c r="G187" s="63"/>
      <c r="H187" s="232"/>
      <c r="I187" s="232"/>
      <c r="J187" s="232"/>
      <c r="K187" s="233"/>
      <c r="L187" s="295">
        <v>1.2752380000000001</v>
      </c>
      <c r="M187" s="296"/>
      <c r="N187" s="296"/>
      <c r="O187" s="296"/>
      <c r="P187" s="297"/>
      <c r="Q187" s="298" t="s">
        <v>33</v>
      </c>
      <c r="R187" s="299"/>
      <c r="S187" s="299"/>
      <c r="T187" s="300"/>
      <c r="U187" s="322" t="s">
        <v>69</v>
      </c>
      <c r="V187" s="323"/>
      <c r="W187" s="323"/>
      <c r="X187" s="323"/>
      <c r="Y187" s="323"/>
      <c r="Z187" s="323"/>
      <c r="AA187" s="323"/>
      <c r="AB187" s="323"/>
      <c r="AC187" s="323"/>
      <c r="AD187" s="323"/>
      <c r="AE187" s="324"/>
    </row>
    <row r="188" spans="1:31" ht="12.75" customHeight="1" x14ac:dyDescent="0.35">
      <c r="A188" s="481">
        <v>76</v>
      </c>
      <c r="B188" s="483"/>
      <c r="C188" s="282" t="s">
        <v>219</v>
      </c>
      <c r="D188" s="354"/>
      <c r="E188" s="354"/>
      <c r="F188" s="283"/>
      <c r="G188" s="292">
        <v>1.7704759999999999</v>
      </c>
      <c r="H188" s="293"/>
      <c r="I188" s="293"/>
      <c r="J188" s="293"/>
      <c r="K188" s="294"/>
      <c r="L188" s="60"/>
      <c r="M188" s="61"/>
      <c r="N188" s="61"/>
      <c r="O188" s="61"/>
      <c r="P188" s="62"/>
      <c r="Q188" s="292" t="s">
        <v>32</v>
      </c>
      <c r="R188" s="293"/>
      <c r="S188" s="293"/>
      <c r="T188" s="294"/>
      <c r="U188" s="154"/>
      <c r="V188" s="155" t="s">
        <v>86</v>
      </c>
      <c r="W188" s="155"/>
      <c r="X188" s="155"/>
      <c r="Y188" s="155"/>
      <c r="Z188" s="155"/>
      <c r="AA188" s="155"/>
      <c r="AB188" s="155"/>
      <c r="AC188" s="155"/>
      <c r="AD188" s="155"/>
      <c r="AE188" s="156"/>
    </row>
    <row r="189" spans="1:31" ht="12.75" customHeight="1" thickBot="1" x14ac:dyDescent="0.4">
      <c r="A189" s="484"/>
      <c r="B189" s="486"/>
      <c r="C189" s="284"/>
      <c r="D189" s="355"/>
      <c r="E189" s="355"/>
      <c r="F189" s="285"/>
      <c r="G189" s="63"/>
      <c r="H189" s="232"/>
      <c r="I189" s="232"/>
      <c r="J189" s="232"/>
      <c r="K189" s="233"/>
      <c r="L189" s="295">
        <v>1.7704759999999999</v>
      </c>
      <c r="M189" s="296"/>
      <c r="N189" s="296"/>
      <c r="O189" s="296"/>
      <c r="P189" s="297"/>
      <c r="Q189" s="298" t="s">
        <v>33</v>
      </c>
      <c r="R189" s="299"/>
      <c r="S189" s="299"/>
      <c r="T189" s="300"/>
      <c r="U189" s="322" t="s">
        <v>69</v>
      </c>
      <c r="V189" s="323"/>
      <c r="W189" s="323"/>
      <c r="X189" s="323"/>
      <c r="Y189" s="323"/>
      <c r="Z189" s="323"/>
      <c r="AA189" s="323"/>
      <c r="AB189" s="323"/>
      <c r="AC189" s="323"/>
      <c r="AD189" s="323"/>
      <c r="AE189" s="324"/>
    </row>
    <row r="190" spans="1:31" ht="12.75" customHeight="1" x14ac:dyDescent="0.35">
      <c r="A190" s="481">
        <v>77</v>
      </c>
      <c r="B190" s="483"/>
      <c r="C190" s="282" t="s">
        <v>220</v>
      </c>
      <c r="D190" s="354"/>
      <c r="E190" s="354"/>
      <c r="F190" s="283"/>
      <c r="G190" s="292">
        <v>1.1823809999999999</v>
      </c>
      <c r="H190" s="293"/>
      <c r="I190" s="293"/>
      <c r="J190" s="293"/>
      <c r="K190" s="294"/>
      <c r="L190" s="60"/>
      <c r="M190" s="61"/>
      <c r="N190" s="61"/>
      <c r="O190" s="61"/>
      <c r="P190" s="62"/>
      <c r="Q190" s="292" t="s">
        <v>32</v>
      </c>
      <c r="R190" s="293"/>
      <c r="S190" s="293"/>
      <c r="T190" s="294"/>
      <c r="U190" s="154"/>
      <c r="V190" s="155" t="s">
        <v>86</v>
      </c>
      <c r="W190" s="155"/>
      <c r="X190" s="155"/>
      <c r="Y190" s="155"/>
      <c r="Z190" s="155"/>
      <c r="AA190" s="155"/>
      <c r="AB190" s="155"/>
      <c r="AC190" s="155"/>
      <c r="AD190" s="155"/>
      <c r="AE190" s="156"/>
    </row>
    <row r="191" spans="1:31" ht="12.75" customHeight="1" thickBot="1" x14ac:dyDescent="0.4">
      <c r="A191" s="484"/>
      <c r="B191" s="486"/>
      <c r="C191" s="284"/>
      <c r="D191" s="355"/>
      <c r="E191" s="355"/>
      <c r="F191" s="285"/>
      <c r="G191" s="63"/>
      <c r="H191" s="232"/>
      <c r="I191" s="232"/>
      <c r="J191" s="232"/>
      <c r="K191" s="233"/>
      <c r="L191" s="295">
        <v>1.1823809999999999</v>
      </c>
      <c r="M191" s="296"/>
      <c r="N191" s="296"/>
      <c r="O191" s="296"/>
      <c r="P191" s="297"/>
      <c r="Q191" s="298" t="s">
        <v>33</v>
      </c>
      <c r="R191" s="299"/>
      <c r="S191" s="299"/>
      <c r="T191" s="300"/>
      <c r="U191" s="322" t="s">
        <v>69</v>
      </c>
      <c r="V191" s="323"/>
      <c r="W191" s="323"/>
      <c r="X191" s="323"/>
      <c r="Y191" s="323"/>
      <c r="Z191" s="323"/>
      <c r="AA191" s="323"/>
      <c r="AB191" s="323"/>
      <c r="AC191" s="323"/>
      <c r="AD191" s="323"/>
      <c r="AE191" s="324"/>
    </row>
    <row r="192" spans="1:31" ht="12.75" customHeight="1" x14ac:dyDescent="0.35">
      <c r="A192" s="481">
        <v>78</v>
      </c>
      <c r="B192" s="483"/>
      <c r="C192" s="282" t="s">
        <v>221</v>
      </c>
      <c r="D192" s="354"/>
      <c r="E192" s="354"/>
      <c r="F192" s="283"/>
      <c r="G192" s="292">
        <v>1.7704759999999999</v>
      </c>
      <c r="H192" s="293"/>
      <c r="I192" s="293"/>
      <c r="J192" s="293"/>
      <c r="K192" s="294"/>
      <c r="L192" s="60"/>
      <c r="M192" s="61"/>
      <c r="N192" s="61"/>
      <c r="O192" s="61"/>
      <c r="P192" s="62"/>
      <c r="Q192" s="292" t="s">
        <v>32</v>
      </c>
      <c r="R192" s="293"/>
      <c r="S192" s="293"/>
      <c r="T192" s="294"/>
      <c r="U192" s="154"/>
      <c r="V192" s="155" t="s">
        <v>86</v>
      </c>
      <c r="W192" s="155"/>
      <c r="X192" s="155"/>
      <c r="Y192" s="155"/>
      <c r="Z192" s="155"/>
      <c r="AA192" s="155"/>
      <c r="AB192" s="155"/>
      <c r="AC192" s="155"/>
      <c r="AD192" s="155"/>
      <c r="AE192" s="156"/>
    </row>
    <row r="193" spans="1:31" ht="12.75" customHeight="1" thickBot="1" x14ac:dyDescent="0.4">
      <c r="A193" s="484"/>
      <c r="B193" s="486"/>
      <c r="C193" s="284"/>
      <c r="D193" s="355"/>
      <c r="E193" s="355"/>
      <c r="F193" s="285"/>
      <c r="G193" s="63"/>
      <c r="H193" s="232"/>
      <c r="I193" s="232"/>
      <c r="J193" s="232"/>
      <c r="K193" s="233"/>
      <c r="L193" s="295">
        <v>1.7704759999999999</v>
      </c>
      <c r="M193" s="296"/>
      <c r="N193" s="296"/>
      <c r="O193" s="296"/>
      <c r="P193" s="297"/>
      <c r="Q193" s="298" t="s">
        <v>33</v>
      </c>
      <c r="R193" s="299"/>
      <c r="S193" s="299"/>
      <c r="T193" s="300"/>
      <c r="U193" s="322" t="s">
        <v>69</v>
      </c>
      <c r="V193" s="323"/>
      <c r="W193" s="323"/>
      <c r="X193" s="323"/>
      <c r="Y193" s="323"/>
      <c r="Z193" s="323"/>
      <c r="AA193" s="323"/>
      <c r="AB193" s="323"/>
      <c r="AC193" s="323"/>
      <c r="AD193" s="323"/>
      <c r="AE193" s="324"/>
    </row>
    <row r="194" spans="1:31" ht="12.75" customHeight="1" x14ac:dyDescent="0.35">
      <c r="A194" s="481">
        <v>79</v>
      </c>
      <c r="B194" s="483"/>
      <c r="C194" s="282" t="s">
        <v>222</v>
      </c>
      <c r="D194" s="354"/>
      <c r="E194" s="354"/>
      <c r="F194" s="283"/>
      <c r="G194" s="292">
        <v>2.4514290000000001</v>
      </c>
      <c r="H194" s="293"/>
      <c r="I194" s="293"/>
      <c r="J194" s="293"/>
      <c r="K194" s="294"/>
      <c r="L194" s="60"/>
      <c r="M194" s="61"/>
      <c r="N194" s="61"/>
      <c r="O194" s="61"/>
      <c r="P194" s="62"/>
      <c r="Q194" s="292" t="s">
        <v>32</v>
      </c>
      <c r="R194" s="293"/>
      <c r="S194" s="293"/>
      <c r="T194" s="294"/>
      <c r="U194" s="154"/>
      <c r="V194" s="155" t="s">
        <v>86</v>
      </c>
      <c r="W194" s="155"/>
      <c r="X194" s="155"/>
      <c r="Y194" s="155"/>
      <c r="Z194" s="155"/>
      <c r="AA194" s="155"/>
      <c r="AB194" s="155"/>
      <c r="AC194" s="155"/>
      <c r="AD194" s="155"/>
      <c r="AE194" s="156"/>
    </row>
    <row r="195" spans="1:31" ht="12.75" customHeight="1" thickBot="1" x14ac:dyDescent="0.4">
      <c r="A195" s="484"/>
      <c r="B195" s="486"/>
      <c r="C195" s="284"/>
      <c r="D195" s="355"/>
      <c r="E195" s="355"/>
      <c r="F195" s="285"/>
      <c r="G195" s="63"/>
      <c r="H195" s="232"/>
      <c r="I195" s="232"/>
      <c r="J195" s="232"/>
      <c r="K195" s="233"/>
      <c r="L195" s="295">
        <v>2.4514290000000001</v>
      </c>
      <c r="M195" s="296"/>
      <c r="N195" s="296"/>
      <c r="O195" s="296"/>
      <c r="P195" s="297"/>
      <c r="Q195" s="298" t="s">
        <v>33</v>
      </c>
      <c r="R195" s="299"/>
      <c r="S195" s="299"/>
      <c r="T195" s="300"/>
      <c r="U195" s="322" t="s">
        <v>69</v>
      </c>
      <c r="V195" s="323"/>
      <c r="W195" s="323"/>
      <c r="X195" s="323"/>
      <c r="Y195" s="323"/>
      <c r="Z195" s="323"/>
      <c r="AA195" s="323"/>
      <c r="AB195" s="323"/>
      <c r="AC195" s="323"/>
      <c r="AD195" s="323"/>
      <c r="AE195" s="324"/>
    </row>
    <row r="196" spans="1:31" ht="12.75" customHeight="1" x14ac:dyDescent="0.35">
      <c r="A196" s="481">
        <v>80</v>
      </c>
      <c r="B196" s="483"/>
      <c r="C196" s="282" t="s">
        <v>204</v>
      </c>
      <c r="D196" s="354"/>
      <c r="E196" s="354"/>
      <c r="F196" s="283"/>
      <c r="G196" s="292">
        <v>1.30619</v>
      </c>
      <c r="H196" s="293"/>
      <c r="I196" s="293"/>
      <c r="J196" s="293"/>
      <c r="K196" s="294"/>
      <c r="L196" s="60"/>
      <c r="M196" s="61"/>
      <c r="N196" s="61"/>
      <c r="O196" s="61"/>
      <c r="P196" s="62"/>
      <c r="Q196" s="292" t="s">
        <v>32</v>
      </c>
      <c r="R196" s="293"/>
      <c r="S196" s="293"/>
      <c r="T196" s="294"/>
      <c r="U196" s="154"/>
      <c r="V196" s="155" t="s">
        <v>86</v>
      </c>
      <c r="W196" s="155"/>
      <c r="X196" s="155"/>
      <c r="Y196" s="155"/>
      <c r="Z196" s="155"/>
      <c r="AA196" s="155"/>
      <c r="AB196" s="155"/>
      <c r="AC196" s="155"/>
      <c r="AD196" s="155"/>
      <c r="AE196" s="156"/>
    </row>
    <row r="197" spans="1:31" ht="12.75" customHeight="1" thickBot="1" x14ac:dyDescent="0.4">
      <c r="A197" s="484"/>
      <c r="B197" s="486"/>
      <c r="C197" s="284"/>
      <c r="D197" s="355"/>
      <c r="E197" s="355"/>
      <c r="F197" s="285"/>
      <c r="G197" s="63"/>
      <c r="H197" s="232"/>
      <c r="I197" s="232"/>
      <c r="J197" s="232"/>
      <c r="K197" s="233"/>
      <c r="L197" s="295">
        <v>1.30619</v>
      </c>
      <c r="M197" s="296"/>
      <c r="N197" s="296"/>
      <c r="O197" s="296"/>
      <c r="P197" s="297"/>
      <c r="Q197" s="298" t="s">
        <v>33</v>
      </c>
      <c r="R197" s="299"/>
      <c r="S197" s="299"/>
      <c r="T197" s="300"/>
      <c r="U197" s="322" t="s">
        <v>69</v>
      </c>
      <c r="V197" s="323"/>
      <c r="W197" s="323"/>
      <c r="X197" s="323"/>
      <c r="Y197" s="323"/>
      <c r="Z197" s="323"/>
      <c r="AA197" s="323"/>
      <c r="AB197" s="323"/>
      <c r="AC197" s="323"/>
      <c r="AD197" s="323"/>
      <c r="AE197" s="324"/>
    </row>
    <row r="198" spans="1:31" ht="12.75" customHeight="1" x14ac:dyDescent="0.35">
      <c r="A198" s="481">
        <v>81</v>
      </c>
      <c r="B198" s="483"/>
      <c r="C198" s="413" t="s">
        <v>205</v>
      </c>
      <c r="D198" s="414"/>
      <c r="E198" s="414"/>
      <c r="F198" s="415"/>
      <c r="G198" s="310">
        <f>SUM(G180:G197)</f>
        <v>13.451904000000003</v>
      </c>
      <c r="H198" s="311"/>
      <c r="I198" s="311"/>
      <c r="J198" s="311"/>
      <c r="K198" s="312"/>
      <c r="L198" s="179"/>
      <c r="M198" s="180"/>
      <c r="N198" s="180"/>
      <c r="O198" s="180"/>
      <c r="P198" s="181"/>
      <c r="Q198" s="292" t="s">
        <v>32</v>
      </c>
      <c r="R198" s="293"/>
      <c r="S198" s="293"/>
      <c r="T198" s="294"/>
      <c r="U198" s="481"/>
      <c r="V198" s="482"/>
      <c r="W198" s="482"/>
      <c r="X198" s="482"/>
      <c r="Y198" s="482"/>
      <c r="Z198" s="482"/>
      <c r="AA198" s="482"/>
      <c r="AB198" s="482"/>
      <c r="AC198" s="482"/>
      <c r="AD198" s="482"/>
      <c r="AE198" s="483"/>
    </row>
    <row r="199" spans="1:31" ht="12.75" customHeight="1" thickBot="1" x14ac:dyDescent="0.4">
      <c r="A199" s="484"/>
      <c r="B199" s="486"/>
      <c r="C199" s="408"/>
      <c r="D199" s="409"/>
      <c r="E199" s="409"/>
      <c r="F199" s="410"/>
      <c r="G199" s="182"/>
      <c r="H199" s="183"/>
      <c r="I199" s="183"/>
      <c r="J199" s="183"/>
      <c r="K199" s="184"/>
      <c r="L199" s="313">
        <f>SUM(L181:L198)</f>
        <v>13.451904000000003</v>
      </c>
      <c r="M199" s="314"/>
      <c r="N199" s="314"/>
      <c r="O199" s="314"/>
      <c r="P199" s="315"/>
      <c r="Q199" s="298" t="s">
        <v>33</v>
      </c>
      <c r="R199" s="299"/>
      <c r="S199" s="299"/>
      <c r="T199" s="300"/>
      <c r="U199" s="484"/>
      <c r="V199" s="485"/>
      <c r="W199" s="485"/>
      <c r="X199" s="485"/>
      <c r="Y199" s="485"/>
      <c r="Z199" s="485"/>
      <c r="AA199" s="485"/>
      <c r="AB199" s="485"/>
      <c r="AC199" s="485"/>
      <c r="AD199" s="485"/>
      <c r="AE199" s="486"/>
    </row>
    <row r="200" spans="1:31" ht="12.75" customHeight="1" x14ac:dyDescent="0.35">
      <c r="A200" s="481">
        <v>82</v>
      </c>
      <c r="B200" s="483"/>
      <c r="C200" s="282" t="s">
        <v>225</v>
      </c>
      <c r="D200" s="354"/>
      <c r="E200" s="354"/>
      <c r="F200" s="283"/>
      <c r="G200" s="292">
        <v>1.7745</v>
      </c>
      <c r="H200" s="293"/>
      <c r="I200" s="293"/>
      <c r="J200" s="293"/>
      <c r="K200" s="294"/>
      <c r="L200" s="60"/>
      <c r="M200" s="61"/>
      <c r="N200" s="61"/>
      <c r="O200" s="61"/>
      <c r="P200" s="62"/>
      <c r="Q200" s="292" t="s">
        <v>32</v>
      </c>
      <c r="R200" s="293"/>
      <c r="S200" s="293"/>
      <c r="T200" s="294"/>
      <c r="U200" s="154"/>
      <c r="V200" s="155" t="s">
        <v>86</v>
      </c>
      <c r="W200" s="155"/>
      <c r="X200" s="155"/>
      <c r="Y200" s="155"/>
      <c r="Z200" s="155"/>
      <c r="AA200" s="155"/>
      <c r="AB200" s="155"/>
      <c r="AC200" s="155"/>
      <c r="AD200" s="155"/>
      <c r="AE200" s="156"/>
    </row>
    <row r="201" spans="1:31" ht="12.75" customHeight="1" thickBot="1" x14ac:dyDescent="0.4">
      <c r="A201" s="484"/>
      <c r="B201" s="486"/>
      <c r="C201" s="284"/>
      <c r="D201" s="355"/>
      <c r="E201" s="355"/>
      <c r="F201" s="285"/>
      <c r="G201" s="63"/>
      <c r="H201" s="232"/>
      <c r="I201" s="232"/>
      <c r="J201" s="232"/>
      <c r="K201" s="233"/>
      <c r="L201" s="295">
        <v>1.7745</v>
      </c>
      <c r="M201" s="296"/>
      <c r="N201" s="296"/>
      <c r="O201" s="296"/>
      <c r="P201" s="297"/>
      <c r="Q201" s="298" t="s">
        <v>33</v>
      </c>
      <c r="R201" s="299"/>
      <c r="S201" s="299"/>
      <c r="T201" s="300"/>
      <c r="U201" s="322" t="s">
        <v>69</v>
      </c>
      <c r="V201" s="323"/>
      <c r="W201" s="323"/>
      <c r="X201" s="323"/>
      <c r="Y201" s="323"/>
      <c r="Z201" s="323"/>
      <c r="AA201" s="323"/>
      <c r="AB201" s="323"/>
      <c r="AC201" s="323"/>
      <c r="AD201" s="323"/>
      <c r="AE201" s="324"/>
    </row>
    <row r="202" spans="1:31" ht="12.75" customHeight="1" x14ac:dyDescent="0.35">
      <c r="A202" s="481">
        <v>83</v>
      </c>
      <c r="B202" s="483"/>
      <c r="C202" s="282" t="s">
        <v>247</v>
      </c>
      <c r="D202" s="354"/>
      <c r="E202" s="354"/>
      <c r="F202" s="283"/>
      <c r="G202" s="292">
        <v>1.157619</v>
      </c>
      <c r="H202" s="293"/>
      <c r="I202" s="293"/>
      <c r="J202" s="293"/>
      <c r="K202" s="294"/>
      <c r="L202" s="60"/>
      <c r="M202" s="61"/>
      <c r="N202" s="61"/>
      <c r="O202" s="61"/>
      <c r="P202" s="62"/>
      <c r="Q202" s="292" t="s">
        <v>32</v>
      </c>
      <c r="R202" s="293"/>
      <c r="S202" s="293"/>
      <c r="T202" s="294"/>
      <c r="U202" s="154"/>
      <c r="V202" s="155" t="s">
        <v>86</v>
      </c>
      <c r="W202" s="155"/>
      <c r="X202" s="155"/>
      <c r="Y202" s="155"/>
      <c r="Z202" s="155"/>
      <c r="AA202" s="155"/>
      <c r="AB202" s="155"/>
      <c r="AC202" s="155"/>
      <c r="AD202" s="155"/>
      <c r="AE202" s="156"/>
    </row>
    <row r="203" spans="1:31" ht="12.75" customHeight="1" thickBot="1" x14ac:dyDescent="0.4">
      <c r="A203" s="484"/>
      <c r="B203" s="486"/>
      <c r="C203" s="284"/>
      <c r="D203" s="355"/>
      <c r="E203" s="355"/>
      <c r="F203" s="285"/>
      <c r="G203" s="63"/>
      <c r="H203" s="232"/>
      <c r="I203" s="232"/>
      <c r="J203" s="232"/>
      <c r="K203" s="233"/>
      <c r="L203" s="295">
        <v>1.157619</v>
      </c>
      <c r="M203" s="296"/>
      <c r="N203" s="296"/>
      <c r="O203" s="296"/>
      <c r="P203" s="297"/>
      <c r="Q203" s="298" t="s">
        <v>33</v>
      </c>
      <c r="R203" s="299"/>
      <c r="S203" s="299"/>
      <c r="T203" s="300"/>
      <c r="U203" s="322" t="s">
        <v>69</v>
      </c>
      <c r="V203" s="323"/>
      <c r="W203" s="323"/>
      <c r="X203" s="323"/>
      <c r="Y203" s="323"/>
      <c r="Z203" s="323"/>
      <c r="AA203" s="323"/>
      <c r="AB203" s="323"/>
      <c r="AC203" s="323"/>
      <c r="AD203" s="323"/>
      <c r="AE203" s="324"/>
    </row>
    <row r="204" spans="1:31" ht="12.75" customHeight="1" x14ac:dyDescent="0.35">
      <c r="A204" s="481">
        <v>84</v>
      </c>
      <c r="B204" s="483"/>
      <c r="C204" s="282" t="s">
        <v>228</v>
      </c>
      <c r="D204" s="354"/>
      <c r="E204" s="354"/>
      <c r="F204" s="283"/>
      <c r="G204" s="292">
        <v>1.859</v>
      </c>
      <c r="H204" s="293"/>
      <c r="I204" s="293"/>
      <c r="J204" s="293"/>
      <c r="K204" s="294"/>
      <c r="L204" s="60"/>
      <c r="M204" s="61"/>
      <c r="N204" s="61"/>
      <c r="O204" s="61"/>
      <c r="P204" s="62"/>
      <c r="Q204" s="292" t="s">
        <v>32</v>
      </c>
      <c r="R204" s="293"/>
      <c r="S204" s="293"/>
      <c r="T204" s="294"/>
      <c r="U204" s="154"/>
      <c r="V204" s="155" t="s">
        <v>86</v>
      </c>
      <c r="W204" s="155"/>
      <c r="X204" s="155"/>
      <c r="Y204" s="155"/>
      <c r="Z204" s="155"/>
      <c r="AA204" s="155"/>
      <c r="AB204" s="155"/>
      <c r="AC204" s="155"/>
      <c r="AD204" s="155"/>
      <c r="AE204" s="156"/>
    </row>
    <row r="205" spans="1:31" ht="12.75" customHeight="1" thickBot="1" x14ac:dyDescent="0.4">
      <c r="A205" s="484"/>
      <c r="B205" s="486"/>
      <c r="C205" s="284"/>
      <c r="D205" s="355"/>
      <c r="E205" s="355"/>
      <c r="F205" s="285"/>
      <c r="G205" s="63"/>
      <c r="H205" s="243"/>
      <c r="I205" s="243"/>
      <c r="J205" s="243"/>
      <c r="K205" s="244"/>
      <c r="L205" s="295">
        <v>1.859</v>
      </c>
      <c r="M205" s="296"/>
      <c r="N205" s="296"/>
      <c r="O205" s="296"/>
      <c r="P205" s="297"/>
      <c r="Q205" s="298" t="s">
        <v>33</v>
      </c>
      <c r="R205" s="299"/>
      <c r="S205" s="299"/>
      <c r="T205" s="300"/>
      <c r="U205" s="322" t="s">
        <v>69</v>
      </c>
      <c r="V205" s="323"/>
      <c r="W205" s="323"/>
      <c r="X205" s="323"/>
      <c r="Y205" s="323"/>
      <c r="Z205" s="323"/>
      <c r="AA205" s="323"/>
      <c r="AB205" s="323"/>
      <c r="AC205" s="323"/>
      <c r="AD205" s="323"/>
      <c r="AE205" s="324"/>
    </row>
    <row r="206" spans="1:31" ht="12.75" customHeight="1" x14ac:dyDescent="0.35">
      <c r="A206" s="481">
        <v>85</v>
      </c>
      <c r="B206" s="483"/>
      <c r="C206" s="282" t="s">
        <v>228</v>
      </c>
      <c r="D206" s="354"/>
      <c r="E206" s="354"/>
      <c r="F206" s="283"/>
      <c r="G206" s="292">
        <v>0.42249999999999999</v>
      </c>
      <c r="H206" s="293"/>
      <c r="I206" s="293"/>
      <c r="J206" s="293"/>
      <c r="K206" s="294"/>
      <c r="L206" s="60"/>
      <c r="M206" s="61"/>
      <c r="N206" s="61"/>
      <c r="O206" s="61"/>
      <c r="P206" s="62"/>
      <c r="Q206" s="292" t="s">
        <v>32</v>
      </c>
      <c r="R206" s="293"/>
      <c r="S206" s="293"/>
      <c r="T206" s="294"/>
      <c r="U206" s="154"/>
      <c r="V206" s="155" t="s">
        <v>86</v>
      </c>
      <c r="W206" s="155"/>
      <c r="X206" s="155"/>
      <c r="Y206" s="155"/>
      <c r="Z206" s="155"/>
      <c r="AA206" s="155"/>
      <c r="AB206" s="155"/>
      <c r="AC206" s="155"/>
      <c r="AD206" s="155"/>
      <c r="AE206" s="156"/>
    </row>
    <row r="207" spans="1:31" ht="12.75" customHeight="1" thickBot="1" x14ac:dyDescent="0.4">
      <c r="A207" s="484"/>
      <c r="B207" s="486"/>
      <c r="C207" s="284"/>
      <c r="D207" s="355"/>
      <c r="E207" s="355"/>
      <c r="F207" s="285"/>
      <c r="G207" s="63"/>
      <c r="H207" s="243"/>
      <c r="I207" s="243"/>
      <c r="J207" s="243"/>
      <c r="K207" s="244"/>
      <c r="L207" s="295">
        <v>0.42249999999999999</v>
      </c>
      <c r="M207" s="296"/>
      <c r="N207" s="296"/>
      <c r="O207" s="296"/>
      <c r="P207" s="297"/>
      <c r="Q207" s="298" t="s">
        <v>33</v>
      </c>
      <c r="R207" s="299"/>
      <c r="S207" s="299"/>
      <c r="T207" s="300"/>
      <c r="U207" s="322" t="s">
        <v>69</v>
      </c>
      <c r="V207" s="323"/>
      <c r="W207" s="323"/>
      <c r="X207" s="323"/>
      <c r="Y207" s="323"/>
      <c r="Z207" s="323"/>
      <c r="AA207" s="323"/>
      <c r="AB207" s="323"/>
      <c r="AC207" s="323"/>
      <c r="AD207" s="323"/>
      <c r="AE207" s="324"/>
    </row>
    <row r="208" spans="1:31" ht="12.75" customHeight="1" x14ac:dyDescent="0.35">
      <c r="A208" s="481">
        <v>86</v>
      </c>
      <c r="B208" s="483"/>
      <c r="C208" s="282" t="s">
        <v>248</v>
      </c>
      <c r="D208" s="354"/>
      <c r="E208" s="354"/>
      <c r="F208" s="283"/>
      <c r="G208" s="292">
        <v>0.99666699999999997</v>
      </c>
      <c r="H208" s="293"/>
      <c r="I208" s="293"/>
      <c r="J208" s="293"/>
      <c r="K208" s="294"/>
      <c r="L208" s="60"/>
      <c r="M208" s="61"/>
      <c r="N208" s="61"/>
      <c r="O208" s="61"/>
      <c r="P208" s="62"/>
      <c r="Q208" s="292" t="s">
        <v>32</v>
      </c>
      <c r="R208" s="293"/>
      <c r="S208" s="293"/>
      <c r="T208" s="294"/>
      <c r="U208" s="154"/>
      <c r="V208" s="155" t="s">
        <v>86</v>
      </c>
      <c r="W208" s="155"/>
      <c r="X208" s="155"/>
      <c r="Y208" s="155"/>
      <c r="Z208" s="155"/>
      <c r="AA208" s="155"/>
      <c r="AB208" s="155"/>
      <c r="AC208" s="155"/>
      <c r="AD208" s="155"/>
      <c r="AE208" s="156"/>
    </row>
    <row r="209" spans="1:31" ht="12.75" customHeight="1" thickBot="1" x14ac:dyDescent="0.4">
      <c r="A209" s="484"/>
      <c r="B209" s="486"/>
      <c r="C209" s="284"/>
      <c r="D209" s="355"/>
      <c r="E209" s="355"/>
      <c r="F209" s="285"/>
      <c r="G209" s="63"/>
      <c r="H209" s="243"/>
      <c r="I209" s="243"/>
      <c r="J209" s="243"/>
      <c r="K209" s="244"/>
      <c r="L209" s="295">
        <v>0.99666699999999997</v>
      </c>
      <c r="M209" s="296"/>
      <c r="N209" s="296"/>
      <c r="O209" s="296"/>
      <c r="P209" s="297"/>
      <c r="Q209" s="298" t="s">
        <v>33</v>
      </c>
      <c r="R209" s="299"/>
      <c r="S209" s="299"/>
      <c r="T209" s="300"/>
      <c r="U209" s="322" t="s">
        <v>69</v>
      </c>
      <c r="V209" s="323"/>
      <c r="W209" s="323"/>
      <c r="X209" s="323"/>
      <c r="Y209" s="323"/>
      <c r="Z209" s="323"/>
      <c r="AA209" s="323"/>
      <c r="AB209" s="323"/>
      <c r="AC209" s="323"/>
      <c r="AD209" s="323"/>
      <c r="AE209" s="324"/>
    </row>
    <row r="210" spans="1:31" ht="12.75" customHeight="1" x14ac:dyDescent="0.35">
      <c r="A210" s="481">
        <v>87</v>
      </c>
      <c r="B210" s="483"/>
      <c r="C210" s="282" t="s">
        <v>230</v>
      </c>
      <c r="D210" s="354"/>
      <c r="E210" s="354"/>
      <c r="F210" s="283"/>
      <c r="G210" s="292">
        <v>1.9630000000000001</v>
      </c>
      <c r="H210" s="293"/>
      <c r="I210" s="293"/>
      <c r="J210" s="293"/>
      <c r="K210" s="294"/>
      <c r="L210" s="60"/>
      <c r="M210" s="61"/>
      <c r="N210" s="61"/>
      <c r="O210" s="61"/>
      <c r="P210" s="62"/>
      <c r="Q210" s="292" t="s">
        <v>32</v>
      </c>
      <c r="R210" s="293"/>
      <c r="S210" s="293"/>
      <c r="T210" s="294"/>
      <c r="U210" s="154"/>
      <c r="V210" s="155" t="s">
        <v>86</v>
      </c>
      <c r="W210" s="155"/>
      <c r="X210" s="155"/>
      <c r="Y210" s="155"/>
      <c r="Z210" s="155"/>
      <c r="AA210" s="155"/>
      <c r="AB210" s="155"/>
      <c r="AC210" s="155"/>
      <c r="AD210" s="155"/>
      <c r="AE210" s="156"/>
    </row>
    <row r="211" spans="1:31" ht="12.75" customHeight="1" thickBot="1" x14ac:dyDescent="0.4">
      <c r="A211" s="484"/>
      <c r="B211" s="486"/>
      <c r="C211" s="284"/>
      <c r="D211" s="355"/>
      <c r="E211" s="355"/>
      <c r="F211" s="285"/>
      <c r="G211" s="63"/>
      <c r="H211" s="243"/>
      <c r="I211" s="243"/>
      <c r="J211" s="243"/>
      <c r="K211" s="244"/>
      <c r="L211" s="295">
        <v>1.9630000000000001</v>
      </c>
      <c r="M211" s="296"/>
      <c r="N211" s="296"/>
      <c r="O211" s="296"/>
      <c r="P211" s="297"/>
      <c r="Q211" s="298" t="s">
        <v>33</v>
      </c>
      <c r="R211" s="299"/>
      <c r="S211" s="299"/>
      <c r="T211" s="300"/>
      <c r="U211" s="322" t="s">
        <v>69</v>
      </c>
      <c r="V211" s="323"/>
      <c r="W211" s="323"/>
      <c r="X211" s="323"/>
      <c r="Y211" s="323"/>
      <c r="Z211" s="323"/>
      <c r="AA211" s="323"/>
      <c r="AB211" s="323"/>
      <c r="AC211" s="323"/>
      <c r="AD211" s="323"/>
      <c r="AE211" s="324"/>
    </row>
    <row r="212" spans="1:31" ht="12.75" customHeight="1" x14ac:dyDescent="0.35">
      <c r="A212" s="481">
        <v>88</v>
      </c>
      <c r="B212" s="483"/>
      <c r="C212" s="282" t="s">
        <v>249</v>
      </c>
      <c r="D212" s="354"/>
      <c r="E212" s="354"/>
      <c r="F212" s="283"/>
      <c r="G212" s="292">
        <v>1.200952</v>
      </c>
      <c r="H212" s="293"/>
      <c r="I212" s="293"/>
      <c r="J212" s="293"/>
      <c r="K212" s="294"/>
      <c r="L212" s="60"/>
      <c r="M212" s="61"/>
      <c r="N212" s="61"/>
      <c r="O212" s="61"/>
      <c r="P212" s="62"/>
      <c r="Q212" s="292" t="s">
        <v>32</v>
      </c>
      <c r="R212" s="293"/>
      <c r="S212" s="293"/>
      <c r="T212" s="294"/>
      <c r="U212" s="154"/>
      <c r="V212" s="155" t="s">
        <v>86</v>
      </c>
      <c r="W212" s="155"/>
      <c r="X212" s="155"/>
      <c r="Y212" s="155"/>
      <c r="Z212" s="155"/>
      <c r="AA212" s="155"/>
      <c r="AB212" s="155"/>
      <c r="AC212" s="155"/>
      <c r="AD212" s="155"/>
      <c r="AE212" s="156"/>
    </row>
    <row r="213" spans="1:31" ht="12.75" customHeight="1" thickBot="1" x14ac:dyDescent="0.4">
      <c r="A213" s="484"/>
      <c r="B213" s="486"/>
      <c r="C213" s="284"/>
      <c r="D213" s="355"/>
      <c r="E213" s="355"/>
      <c r="F213" s="285"/>
      <c r="G213" s="63"/>
      <c r="H213" s="243"/>
      <c r="I213" s="243"/>
      <c r="J213" s="243"/>
      <c r="K213" s="244"/>
      <c r="L213" s="295">
        <v>1.200952</v>
      </c>
      <c r="M213" s="296"/>
      <c r="N213" s="296"/>
      <c r="O213" s="296"/>
      <c r="P213" s="297"/>
      <c r="Q213" s="298" t="s">
        <v>33</v>
      </c>
      <c r="R213" s="299"/>
      <c r="S213" s="299"/>
      <c r="T213" s="300"/>
      <c r="U213" s="322" t="s">
        <v>69</v>
      </c>
      <c r="V213" s="323"/>
      <c r="W213" s="323"/>
      <c r="X213" s="323"/>
      <c r="Y213" s="323"/>
      <c r="Z213" s="323"/>
      <c r="AA213" s="323"/>
      <c r="AB213" s="323"/>
      <c r="AC213" s="323"/>
      <c r="AD213" s="323"/>
      <c r="AE213" s="324"/>
    </row>
    <row r="214" spans="1:31" ht="12.75" customHeight="1" x14ac:dyDescent="0.35">
      <c r="A214" s="481">
        <v>89</v>
      </c>
      <c r="B214" s="483"/>
      <c r="C214" s="282" t="s">
        <v>233</v>
      </c>
      <c r="D214" s="354"/>
      <c r="E214" s="354"/>
      <c r="F214" s="283"/>
      <c r="G214" s="292">
        <v>2.1255000000000002</v>
      </c>
      <c r="H214" s="293"/>
      <c r="I214" s="293"/>
      <c r="J214" s="293"/>
      <c r="K214" s="294"/>
      <c r="L214" s="60"/>
      <c r="M214" s="61"/>
      <c r="N214" s="61"/>
      <c r="O214" s="61"/>
      <c r="P214" s="62"/>
      <c r="Q214" s="292" t="s">
        <v>32</v>
      </c>
      <c r="R214" s="293"/>
      <c r="S214" s="293"/>
      <c r="T214" s="294"/>
      <c r="U214" s="154"/>
      <c r="V214" s="155" t="s">
        <v>86</v>
      </c>
      <c r="W214" s="155"/>
      <c r="X214" s="155"/>
      <c r="Y214" s="155"/>
      <c r="Z214" s="155"/>
      <c r="AA214" s="155"/>
      <c r="AB214" s="155"/>
      <c r="AC214" s="155"/>
      <c r="AD214" s="155"/>
      <c r="AE214" s="156"/>
    </row>
    <row r="215" spans="1:31" ht="12.75" customHeight="1" thickBot="1" x14ac:dyDescent="0.4">
      <c r="A215" s="484"/>
      <c r="B215" s="486"/>
      <c r="C215" s="284"/>
      <c r="D215" s="355"/>
      <c r="E215" s="355"/>
      <c r="F215" s="285"/>
      <c r="G215" s="63"/>
      <c r="H215" s="243"/>
      <c r="I215" s="243"/>
      <c r="J215" s="243"/>
      <c r="K215" s="244"/>
      <c r="L215" s="295">
        <v>2.1255000000000002</v>
      </c>
      <c r="M215" s="296"/>
      <c r="N215" s="296"/>
      <c r="O215" s="296"/>
      <c r="P215" s="297"/>
      <c r="Q215" s="298" t="s">
        <v>33</v>
      </c>
      <c r="R215" s="299"/>
      <c r="S215" s="299"/>
      <c r="T215" s="300"/>
      <c r="U215" s="322" t="s">
        <v>69</v>
      </c>
      <c r="V215" s="323"/>
      <c r="W215" s="323"/>
      <c r="X215" s="323"/>
      <c r="Y215" s="323"/>
      <c r="Z215" s="323"/>
      <c r="AA215" s="323"/>
      <c r="AB215" s="323"/>
      <c r="AC215" s="323"/>
      <c r="AD215" s="323"/>
      <c r="AE215" s="324"/>
    </row>
    <row r="216" spans="1:31" ht="12.75" customHeight="1" x14ac:dyDescent="0.35">
      <c r="A216" s="481">
        <v>90</v>
      </c>
      <c r="B216" s="483"/>
      <c r="C216" s="282" t="s">
        <v>234</v>
      </c>
      <c r="D216" s="354"/>
      <c r="E216" s="354"/>
      <c r="F216" s="283"/>
      <c r="G216" s="292">
        <v>1.312381</v>
      </c>
      <c r="H216" s="293"/>
      <c r="I216" s="293"/>
      <c r="J216" s="293"/>
      <c r="K216" s="294"/>
      <c r="L216" s="60"/>
      <c r="M216" s="61"/>
      <c r="N216" s="61"/>
      <c r="O216" s="61"/>
      <c r="P216" s="62"/>
      <c r="Q216" s="292" t="s">
        <v>32</v>
      </c>
      <c r="R216" s="293"/>
      <c r="S216" s="293"/>
      <c r="T216" s="294"/>
      <c r="U216" s="154"/>
      <c r="V216" s="155" t="s">
        <v>86</v>
      </c>
      <c r="W216" s="155"/>
      <c r="X216" s="155"/>
      <c r="Y216" s="155"/>
      <c r="Z216" s="155"/>
      <c r="AA216" s="155"/>
      <c r="AB216" s="155"/>
      <c r="AC216" s="155"/>
      <c r="AD216" s="155"/>
      <c r="AE216" s="156"/>
    </row>
    <row r="217" spans="1:31" ht="12.75" customHeight="1" thickBot="1" x14ac:dyDescent="0.4">
      <c r="A217" s="484"/>
      <c r="B217" s="486"/>
      <c r="C217" s="284"/>
      <c r="D217" s="355"/>
      <c r="E217" s="355"/>
      <c r="F217" s="285"/>
      <c r="G217" s="63"/>
      <c r="H217" s="243"/>
      <c r="I217" s="243"/>
      <c r="J217" s="243"/>
      <c r="K217" s="244"/>
      <c r="L217" s="295">
        <v>1.312381</v>
      </c>
      <c r="M217" s="296"/>
      <c r="N217" s="296"/>
      <c r="O217" s="296"/>
      <c r="P217" s="297"/>
      <c r="Q217" s="298" t="s">
        <v>33</v>
      </c>
      <c r="R217" s="299"/>
      <c r="S217" s="299"/>
      <c r="T217" s="300"/>
      <c r="U217" s="322" t="s">
        <v>69</v>
      </c>
      <c r="V217" s="323"/>
      <c r="W217" s="323"/>
      <c r="X217" s="323"/>
      <c r="Y217" s="323"/>
      <c r="Z217" s="323"/>
      <c r="AA217" s="323"/>
      <c r="AB217" s="323"/>
      <c r="AC217" s="323"/>
      <c r="AD217" s="323"/>
      <c r="AE217" s="324"/>
    </row>
    <row r="218" spans="1:31" ht="12.75" customHeight="1" x14ac:dyDescent="0.35">
      <c r="A218" s="481">
        <v>91</v>
      </c>
      <c r="B218" s="483"/>
      <c r="C218" s="413" t="s">
        <v>235</v>
      </c>
      <c r="D218" s="414"/>
      <c r="E218" s="414"/>
      <c r="F218" s="415"/>
      <c r="G218" s="310">
        <f>SUM(G200:G217)</f>
        <v>12.812119000000003</v>
      </c>
      <c r="H218" s="311"/>
      <c r="I218" s="311"/>
      <c r="J218" s="311"/>
      <c r="K218" s="312"/>
      <c r="L218" s="179"/>
      <c r="M218" s="180"/>
      <c r="N218" s="180"/>
      <c r="O218" s="180"/>
      <c r="P218" s="181"/>
      <c r="Q218" s="292" t="s">
        <v>32</v>
      </c>
      <c r="R218" s="293"/>
      <c r="S218" s="293"/>
      <c r="T218" s="294"/>
      <c r="U218" s="481"/>
      <c r="V218" s="482"/>
      <c r="W218" s="482"/>
      <c r="X218" s="482"/>
      <c r="Y218" s="482"/>
      <c r="Z218" s="482"/>
      <c r="AA218" s="482"/>
      <c r="AB218" s="482"/>
      <c r="AC218" s="482"/>
      <c r="AD218" s="482"/>
      <c r="AE218" s="483"/>
    </row>
    <row r="219" spans="1:31" ht="12.75" customHeight="1" thickBot="1" x14ac:dyDescent="0.4">
      <c r="A219" s="484"/>
      <c r="B219" s="486"/>
      <c r="C219" s="408"/>
      <c r="D219" s="409"/>
      <c r="E219" s="409"/>
      <c r="F219" s="410"/>
      <c r="G219" s="182"/>
      <c r="H219" s="245"/>
      <c r="I219" s="245"/>
      <c r="J219" s="245"/>
      <c r="K219" s="246"/>
      <c r="L219" s="313">
        <f>SUM(L201:L218)</f>
        <v>12.812119000000003</v>
      </c>
      <c r="M219" s="314"/>
      <c r="N219" s="314"/>
      <c r="O219" s="314"/>
      <c r="P219" s="315"/>
      <c r="Q219" s="298" t="s">
        <v>33</v>
      </c>
      <c r="R219" s="299"/>
      <c r="S219" s="299"/>
      <c r="T219" s="300"/>
      <c r="U219" s="484"/>
      <c r="V219" s="485"/>
      <c r="W219" s="485"/>
      <c r="X219" s="485"/>
      <c r="Y219" s="485"/>
      <c r="Z219" s="485"/>
      <c r="AA219" s="485"/>
      <c r="AB219" s="485"/>
      <c r="AC219" s="485"/>
      <c r="AD219" s="485"/>
      <c r="AE219" s="486"/>
    </row>
    <row r="220" spans="1:31" ht="12.75" customHeight="1" x14ac:dyDescent="0.35">
      <c r="A220" s="481">
        <v>92</v>
      </c>
      <c r="B220" s="483"/>
      <c r="C220" s="286" t="s">
        <v>236</v>
      </c>
      <c r="D220" s="354"/>
      <c r="E220" s="354"/>
      <c r="F220" s="283"/>
      <c r="G220" s="292">
        <v>2.0539999999999998</v>
      </c>
      <c r="H220" s="293"/>
      <c r="I220" s="293"/>
      <c r="J220" s="293"/>
      <c r="K220" s="294"/>
      <c r="L220" s="60"/>
      <c r="M220" s="61"/>
      <c r="N220" s="61"/>
      <c r="O220" s="61"/>
      <c r="P220" s="62"/>
      <c r="Q220" s="292" t="s">
        <v>32</v>
      </c>
      <c r="R220" s="293"/>
      <c r="S220" s="293"/>
      <c r="T220" s="294"/>
      <c r="U220" s="154"/>
      <c r="V220" s="155" t="s">
        <v>86</v>
      </c>
      <c r="W220" s="155"/>
      <c r="X220" s="155"/>
      <c r="Y220" s="155"/>
      <c r="Z220" s="155"/>
      <c r="AA220" s="155"/>
      <c r="AB220" s="155"/>
      <c r="AC220" s="155"/>
      <c r="AD220" s="155"/>
      <c r="AE220" s="156"/>
    </row>
    <row r="221" spans="1:31" ht="12.75" customHeight="1" thickBot="1" x14ac:dyDescent="0.4">
      <c r="A221" s="484"/>
      <c r="B221" s="486"/>
      <c r="C221" s="284"/>
      <c r="D221" s="355"/>
      <c r="E221" s="355"/>
      <c r="F221" s="285"/>
      <c r="G221" s="63"/>
      <c r="H221" s="243"/>
      <c r="I221" s="243"/>
      <c r="J221" s="243"/>
      <c r="K221" s="244"/>
      <c r="L221" s="295">
        <v>2.0539999999999998</v>
      </c>
      <c r="M221" s="296"/>
      <c r="N221" s="296"/>
      <c r="O221" s="296"/>
      <c r="P221" s="297"/>
      <c r="Q221" s="298" t="s">
        <v>33</v>
      </c>
      <c r="R221" s="299"/>
      <c r="S221" s="299"/>
      <c r="T221" s="300"/>
      <c r="U221" s="322" t="s">
        <v>69</v>
      </c>
      <c r="V221" s="323"/>
      <c r="W221" s="323"/>
      <c r="X221" s="323"/>
      <c r="Y221" s="323"/>
      <c r="Z221" s="323"/>
      <c r="AA221" s="323"/>
      <c r="AB221" s="323"/>
      <c r="AC221" s="323"/>
      <c r="AD221" s="323"/>
      <c r="AE221" s="324"/>
    </row>
    <row r="222" spans="1:31" ht="12.75" customHeight="1" x14ac:dyDescent="0.35">
      <c r="A222" s="481">
        <v>93</v>
      </c>
      <c r="B222" s="483"/>
      <c r="C222" s="282" t="s">
        <v>237</v>
      </c>
      <c r="D222" s="354"/>
      <c r="E222" s="354"/>
      <c r="F222" s="283"/>
      <c r="G222" s="292">
        <v>1.405238</v>
      </c>
      <c r="H222" s="293"/>
      <c r="I222" s="293"/>
      <c r="J222" s="293"/>
      <c r="K222" s="294"/>
      <c r="L222" s="60"/>
      <c r="M222" s="61"/>
      <c r="N222" s="61"/>
      <c r="O222" s="61"/>
      <c r="P222" s="62"/>
      <c r="Q222" s="292" t="s">
        <v>32</v>
      </c>
      <c r="R222" s="293"/>
      <c r="S222" s="293"/>
      <c r="T222" s="294"/>
      <c r="U222" s="154"/>
      <c r="V222" s="155" t="s">
        <v>86</v>
      </c>
      <c r="W222" s="155"/>
      <c r="X222" s="155"/>
      <c r="Y222" s="155"/>
      <c r="Z222" s="155"/>
      <c r="AA222" s="155"/>
      <c r="AB222" s="155"/>
      <c r="AC222" s="155"/>
      <c r="AD222" s="155"/>
      <c r="AE222" s="156"/>
    </row>
    <row r="223" spans="1:31" ht="12.75" customHeight="1" thickBot="1" x14ac:dyDescent="0.4">
      <c r="A223" s="484"/>
      <c r="B223" s="486"/>
      <c r="C223" s="284"/>
      <c r="D223" s="355"/>
      <c r="E223" s="355"/>
      <c r="F223" s="285"/>
      <c r="G223" s="63"/>
      <c r="H223" s="243"/>
      <c r="I223" s="243"/>
      <c r="J223" s="243"/>
      <c r="K223" s="244"/>
      <c r="L223" s="295">
        <v>1.405238</v>
      </c>
      <c r="M223" s="296"/>
      <c r="N223" s="296"/>
      <c r="O223" s="296"/>
      <c r="P223" s="297"/>
      <c r="Q223" s="298" t="s">
        <v>33</v>
      </c>
      <c r="R223" s="299"/>
      <c r="S223" s="299"/>
      <c r="T223" s="300"/>
      <c r="U223" s="322" t="s">
        <v>69</v>
      </c>
      <c r="V223" s="323"/>
      <c r="W223" s="323"/>
      <c r="X223" s="323"/>
      <c r="Y223" s="323"/>
      <c r="Z223" s="323"/>
      <c r="AA223" s="323"/>
      <c r="AB223" s="323"/>
      <c r="AC223" s="323"/>
      <c r="AD223" s="323"/>
      <c r="AE223" s="324"/>
    </row>
    <row r="224" spans="1:31" ht="12.75" customHeight="1" x14ac:dyDescent="0.35">
      <c r="A224" s="481">
        <v>94</v>
      </c>
      <c r="B224" s="483"/>
      <c r="C224" s="286" t="s">
        <v>238</v>
      </c>
      <c r="D224" s="287"/>
      <c r="E224" s="287"/>
      <c r="F224" s="288"/>
      <c r="G224" s="292">
        <v>1.8525</v>
      </c>
      <c r="H224" s="293"/>
      <c r="I224" s="293"/>
      <c r="J224" s="293"/>
      <c r="K224" s="294"/>
      <c r="L224" s="60"/>
      <c r="M224" s="61"/>
      <c r="N224" s="61"/>
      <c r="O224" s="61"/>
      <c r="P224" s="62"/>
      <c r="Q224" s="292" t="s">
        <v>32</v>
      </c>
      <c r="R224" s="293"/>
      <c r="S224" s="293"/>
      <c r="T224" s="294"/>
      <c r="U224" s="154"/>
      <c r="V224" s="155" t="s">
        <v>86</v>
      </c>
      <c r="W224" s="155"/>
      <c r="X224" s="155"/>
      <c r="Y224" s="155"/>
      <c r="Z224" s="155"/>
      <c r="AA224" s="155"/>
      <c r="AB224" s="155"/>
      <c r="AC224" s="155"/>
      <c r="AD224" s="155"/>
      <c r="AE224" s="156"/>
    </row>
    <row r="225" spans="1:31" ht="12.75" customHeight="1" thickBot="1" x14ac:dyDescent="0.4">
      <c r="A225" s="484"/>
      <c r="B225" s="486"/>
      <c r="C225" s="289"/>
      <c r="D225" s="290"/>
      <c r="E225" s="290"/>
      <c r="F225" s="291"/>
      <c r="G225" s="63"/>
      <c r="H225" s="243"/>
      <c r="I225" s="243"/>
      <c r="J225" s="243"/>
      <c r="K225" s="244"/>
      <c r="L225" s="295">
        <v>1.8525</v>
      </c>
      <c r="M225" s="296"/>
      <c r="N225" s="296"/>
      <c r="O225" s="296"/>
      <c r="P225" s="297"/>
      <c r="Q225" s="298" t="s">
        <v>33</v>
      </c>
      <c r="R225" s="299"/>
      <c r="S225" s="299"/>
      <c r="T225" s="300"/>
      <c r="U225" s="322" t="s">
        <v>69</v>
      </c>
      <c r="V225" s="323"/>
      <c r="W225" s="323"/>
      <c r="X225" s="323"/>
      <c r="Y225" s="323"/>
      <c r="Z225" s="323"/>
      <c r="AA225" s="323"/>
      <c r="AB225" s="323"/>
      <c r="AC225" s="323"/>
      <c r="AD225" s="323"/>
      <c r="AE225" s="324"/>
    </row>
    <row r="226" spans="1:31" ht="12.75" customHeight="1" x14ac:dyDescent="0.35">
      <c r="A226" s="481">
        <v>95</v>
      </c>
      <c r="B226" s="483"/>
      <c r="C226" s="282" t="s">
        <v>254</v>
      </c>
      <c r="D226" s="354"/>
      <c r="E226" s="354"/>
      <c r="F226" s="283"/>
      <c r="G226" s="292">
        <v>1.504286</v>
      </c>
      <c r="H226" s="293"/>
      <c r="I226" s="293"/>
      <c r="J226" s="293"/>
      <c r="K226" s="294"/>
      <c r="L226" s="60"/>
      <c r="M226" s="61"/>
      <c r="N226" s="61"/>
      <c r="O226" s="61"/>
      <c r="P226" s="62"/>
      <c r="Q226" s="292" t="s">
        <v>32</v>
      </c>
      <c r="R226" s="293"/>
      <c r="S226" s="293"/>
      <c r="T226" s="294"/>
      <c r="U226" s="154"/>
      <c r="V226" s="155" t="s">
        <v>86</v>
      </c>
      <c r="W226" s="155"/>
      <c r="X226" s="155"/>
      <c r="Y226" s="155"/>
      <c r="Z226" s="155"/>
      <c r="AA226" s="155"/>
      <c r="AB226" s="155"/>
      <c r="AC226" s="155"/>
      <c r="AD226" s="155"/>
      <c r="AE226" s="156"/>
    </row>
    <row r="227" spans="1:31" ht="12.75" customHeight="1" thickBot="1" x14ac:dyDescent="0.4">
      <c r="A227" s="484"/>
      <c r="B227" s="486"/>
      <c r="C227" s="284"/>
      <c r="D227" s="355"/>
      <c r="E227" s="355"/>
      <c r="F227" s="285"/>
      <c r="G227" s="63"/>
      <c r="H227" s="243"/>
      <c r="I227" s="243"/>
      <c r="J227" s="243"/>
      <c r="K227" s="244"/>
      <c r="L227" s="295">
        <v>1.504286</v>
      </c>
      <c r="M227" s="296"/>
      <c r="N227" s="296"/>
      <c r="O227" s="296"/>
      <c r="P227" s="297"/>
      <c r="Q227" s="298" t="s">
        <v>33</v>
      </c>
      <c r="R227" s="299"/>
      <c r="S227" s="299"/>
      <c r="T227" s="300"/>
      <c r="U227" s="322" t="s">
        <v>69</v>
      </c>
      <c r="V227" s="323"/>
      <c r="W227" s="323"/>
      <c r="X227" s="323"/>
      <c r="Y227" s="323"/>
      <c r="Z227" s="323"/>
      <c r="AA227" s="323"/>
      <c r="AB227" s="323"/>
      <c r="AC227" s="323"/>
      <c r="AD227" s="323"/>
      <c r="AE227" s="324"/>
    </row>
    <row r="228" spans="1:31" ht="12.75" customHeight="1" x14ac:dyDescent="0.35">
      <c r="A228" s="481">
        <v>96</v>
      </c>
      <c r="B228" s="483"/>
      <c r="C228" s="282" t="s">
        <v>241</v>
      </c>
      <c r="D228" s="354"/>
      <c r="E228" s="354"/>
      <c r="F228" s="283"/>
      <c r="G228" s="292">
        <v>1.9435</v>
      </c>
      <c r="H228" s="293"/>
      <c r="I228" s="293"/>
      <c r="J228" s="293"/>
      <c r="K228" s="294"/>
      <c r="L228" s="60"/>
      <c r="M228" s="61"/>
      <c r="N228" s="61"/>
      <c r="O228" s="61"/>
      <c r="P228" s="62"/>
      <c r="Q228" s="292" t="s">
        <v>32</v>
      </c>
      <c r="R228" s="293"/>
      <c r="S228" s="293"/>
      <c r="T228" s="294"/>
      <c r="U228" s="154"/>
      <c r="V228" s="155" t="s">
        <v>86</v>
      </c>
      <c r="W228" s="155"/>
      <c r="X228" s="155"/>
      <c r="Y228" s="155"/>
      <c r="Z228" s="155"/>
      <c r="AA228" s="155"/>
      <c r="AB228" s="155"/>
      <c r="AC228" s="155"/>
      <c r="AD228" s="155"/>
      <c r="AE228" s="156"/>
    </row>
    <row r="229" spans="1:31" ht="12.75" customHeight="1" thickBot="1" x14ac:dyDescent="0.4">
      <c r="A229" s="484"/>
      <c r="B229" s="486"/>
      <c r="C229" s="284"/>
      <c r="D229" s="355"/>
      <c r="E229" s="355"/>
      <c r="F229" s="285"/>
      <c r="G229" s="63"/>
      <c r="H229" s="243"/>
      <c r="I229" s="243"/>
      <c r="J229" s="243"/>
      <c r="K229" s="244"/>
      <c r="L229" s="295">
        <v>1.9435</v>
      </c>
      <c r="M229" s="296"/>
      <c r="N229" s="296"/>
      <c r="O229" s="296"/>
      <c r="P229" s="297"/>
      <c r="Q229" s="298" t="s">
        <v>33</v>
      </c>
      <c r="R229" s="299"/>
      <c r="S229" s="299"/>
      <c r="T229" s="300"/>
      <c r="U229" s="322" t="s">
        <v>69</v>
      </c>
      <c r="V229" s="323"/>
      <c r="W229" s="323"/>
      <c r="X229" s="323"/>
      <c r="Y229" s="323"/>
      <c r="Z229" s="323"/>
      <c r="AA229" s="323"/>
      <c r="AB229" s="323"/>
      <c r="AC229" s="323"/>
      <c r="AD229" s="323"/>
      <c r="AE229" s="324"/>
    </row>
    <row r="230" spans="1:31" ht="12.75" customHeight="1" x14ac:dyDescent="0.35">
      <c r="A230" s="481">
        <v>97</v>
      </c>
      <c r="B230" s="483"/>
      <c r="C230" s="286" t="s">
        <v>255</v>
      </c>
      <c r="D230" s="287"/>
      <c r="E230" s="287"/>
      <c r="F230" s="288"/>
      <c r="G230" s="292">
        <v>1.43</v>
      </c>
      <c r="H230" s="293"/>
      <c r="I230" s="293"/>
      <c r="J230" s="293"/>
      <c r="K230" s="294"/>
      <c r="L230" s="60"/>
      <c r="M230" s="61"/>
      <c r="N230" s="61"/>
      <c r="O230" s="61"/>
      <c r="P230" s="62"/>
      <c r="Q230" s="292" t="s">
        <v>32</v>
      </c>
      <c r="R230" s="293"/>
      <c r="S230" s="293"/>
      <c r="T230" s="294"/>
      <c r="U230" s="154"/>
      <c r="V230" s="155" t="s">
        <v>86</v>
      </c>
      <c r="W230" s="155"/>
      <c r="X230" s="155"/>
      <c r="Y230" s="155"/>
      <c r="Z230" s="155"/>
      <c r="AA230" s="155"/>
      <c r="AB230" s="155"/>
      <c r="AC230" s="155"/>
      <c r="AD230" s="155"/>
      <c r="AE230" s="156"/>
    </row>
    <row r="231" spans="1:31" ht="12.75" customHeight="1" thickBot="1" x14ac:dyDescent="0.4">
      <c r="A231" s="484"/>
      <c r="B231" s="486"/>
      <c r="C231" s="289"/>
      <c r="D231" s="290"/>
      <c r="E231" s="290"/>
      <c r="F231" s="291"/>
      <c r="G231" s="63"/>
      <c r="H231" s="263"/>
      <c r="I231" s="263"/>
      <c r="J231" s="263"/>
      <c r="K231" s="264"/>
      <c r="L231" s="295">
        <v>1.43</v>
      </c>
      <c r="M231" s="296"/>
      <c r="N231" s="296"/>
      <c r="O231" s="296"/>
      <c r="P231" s="297"/>
      <c r="Q231" s="298" t="s">
        <v>33</v>
      </c>
      <c r="R231" s="299"/>
      <c r="S231" s="299"/>
      <c r="T231" s="300"/>
      <c r="U231" s="322" t="s">
        <v>69</v>
      </c>
      <c r="V231" s="323"/>
      <c r="W231" s="323"/>
      <c r="X231" s="323"/>
      <c r="Y231" s="323"/>
      <c r="Z231" s="323"/>
      <c r="AA231" s="323"/>
      <c r="AB231" s="323"/>
      <c r="AC231" s="323"/>
      <c r="AD231" s="323"/>
      <c r="AE231" s="324"/>
    </row>
    <row r="232" spans="1:31" ht="12.75" customHeight="1" x14ac:dyDescent="0.35">
      <c r="A232" s="481">
        <v>98</v>
      </c>
      <c r="B232" s="483"/>
      <c r="C232" s="282" t="s">
        <v>243</v>
      </c>
      <c r="D232" s="354"/>
      <c r="E232" s="354"/>
      <c r="F232" s="283"/>
      <c r="G232" s="292">
        <v>1.8979999999999999</v>
      </c>
      <c r="H232" s="293"/>
      <c r="I232" s="293"/>
      <c r="J232" s="293"/>
      <c r="K232" s="294"/>
      <c r="L232" s="60"/>
      <c r="M232" s="61"/>
      <c r="N232" s="61"/>
      <c r="O232" s="61"/>
      <c r="P232" s="62"/>
      <c r="Q232" s="292" t="s">
        <v>32</v>
      </c>
      <c r="R232" s="293"/>
      <c r="S232" s="293"/>
      <c r="T232" s="294"/>
      <c r="U232" s="135"/>
      <c r="V232" s="136" t="s">
        <v>86</v>
      </c>
      <c r="W232" s="136"/>
      <c r="X232" s="136"/>
      <c r="Y232" s="136"/>
      <c r="Z232" s="136"/>
      <c r="AA232" s="136"/>
      <c r="AB232" s="136"/>
      <c r="AC232" s="136"/>
      <c r="AD232" s="136"/>
      <c r="AE232" s="137"/>
    </row>
    <row r="233" spans="1:31" ht="12.75" customHeight="1" thickBot="1" x14ac:dyDescent="0.4">
      <c r="A233" s="484"/>
      <c r="B233" s="486"/>
      <c r="C233" s="284"/>
      <c r="D233" s="355"/>
      <c r="E233" s="355"/>
      <c r="F233" s="285"/>
      <c r="G233" s="63"/>
      <c r="H233" s="263"/>
      <c r="I233" s="263"/>
      <c r="J233" s="263"/>
      <c r="K233" s="264"/>
      <c r="L233" s="295">
        <v>1.8979999999999999</v>
      </c>
      <c r="M233" s="296"/>
      <c r="N233" s="296"/>
      <c r="O233" s="296"/>
      <c r="P233" s="297"/>
      <c r="Q233" s="298" t="s">
        <v>33</v>
      </c>
      <c r="R233" s="299"/>
      <c r="S233" s="299"/>
      <c r="T233" s="300"/>
      <c r="U233" s="301" t="s">
        <v>70</v>
      </c>
      <c r="V233" s="302"/>
      <c r="W233" s="302"/>
      <c r="X233" s="302"/>
      <c r="Y233" s="302"/>
      <c r="Z233" s="302"/>
      <c r="AA233" s="302"/>
      <c r="AB233" s="302"/>
      <c r="AC233" s="302"/>
      <c r="AD233" s="302"/>
      <c r="AE233" s="303"/>
    </row>
    <row r="234" spans="1:31" ht="12.75" customHeight="1" x14ac:dyDescent="0.35">
      <c r="A234" s="481">
        <v>99</v>
      </c>
      <c r="B234" s="483"/>
      <c r="C234" s="282" t="s">
        <v>256</v>
      </c>
      <c r="D234" s="354"/>
      <c r="E234" s="354"/>
      <c r="F234" s="283"/>
      <c r="G234" s="292">
        <v>1.2504759999999999</v>
      </c>
      <c r="H234" s="293"/>
      <c r="I234" s="293"/>
      <c r="J234" s="293"/>
      <c r="K234" s="294"/>
      <c r="L234" s="60"/>
      <c r="M234" s="61"/>
      <c r="N234" s="61"/>
      <c r="O234" s="61"/>
      <c r="P234" s="62"/>
      <c r="Q234" s="292" t="s">
        <v>32</v>
      </c>
      <c r="R234" s="293"/>
      <c r="S234" s="293"/>
      <c r="T234" s="294"/>
      <c r="U234" s="154"/>
      <c r="V234" s="155" t="s">
        <v>86</v>
      </c>
      <c r="W234" s="155"/>
      <c r="X234" s="155"/>
      <c r="Y234" s="155"/>
      <c r="Z234" s="155"/>
      <c r="AA234" s="155"/>
      <c r="AB234" s="155"/>
      <c r="AC234" s="155"/>
      <c r="AD234" s="155"/>
      <c r="AE234" s="156"/>
    </row>
    <row r="235" spans="1:31" ht="12.75" customHeight="1" thickBot="1" x14ac:dyDescent="0.4">
      <c r="A235" s="484"/>
      <c r="B235" s="486"/>
      <c r="C235" s="284"/>
      <c r="D235" s="355"/>
      <c r="E235" s="355"/>
      <c r="F235" s="285"/>
      <c r="G235" s="63"/>
      <c r="H235" s="263"/>
      <c r="I235" s="263"/>
      <c r="J235" s="263"/>
      <c r="K235" s="264"/>
      <c r="L235" s="295">
        <v>1.2504759999999999</v>
      </c>
      <c r="M235" s="296"/>
      <c r="N235" s="296"/>
      <c r="O235" s="296"/>
      <c r="P235" s="297"/>
      <c r="Q235" s="298" t="s">
        <v>33</v>
      </c>
      <c r="R235" s="299"/>
      <c r="S235" s="299"/>
      <c r="T235" s="300"/>
      <c r="U235" s="322" t="s">
        <v>69</v>
      </c>
      <c r="V235" s="323"/>
      <c r="W235" s="323"/>
      <c r="X235" s="323"/>
      <c r="Y235" s="323"/>
      <c r="Z235" s="323"/>
      <c r="AA235" s="323"/>
      <c r="AB235" s="323"/>
      <c r="AC235" s="323"/>
      <c r="AD235" s="323"/>
      <c r="AE235" s="324"/>
    </row>
    <row r="236" spans="1:31" ht="12.75" customHeight="1" x14ac:dyDescent="0.35">
      <c r="A236" s="481">
        <v>100</v>
      </c>
      <c r="B236" s="483"/>
      <c r="C236" s="282" t="s">
        <v>245</v>
      </c>
      <c r="D236" s="354"/>
      <c r="E236" s="354"/>
      <c r="F236" s="283"/>
      <c r="G236" s="292">
        <v>2.2035</v>
      </c>
      <c r="H236" s="293"/>
      <c r="I236" s="293"/>
      <c r="J236" s="293"/>
      <c r="K236" s="294"/>
      <c r="L236" s="60"/>
      <c r="M236" s="61"/>
      <c r="N236" s="61"/>
      <c r="O236" s="61"/>
      <c r="P236" s="62"/>
      <c r="Q236" s="292" t="s">
        <v>32</v>
      </c>
      <c r="R236" s="293"/>
      <c r="S236" s="293"/>
      <c r="T236" s="294"/>
      <c r="U236" s="135"/>
      <c r="V236" s="136" t="s">
        <v>86</v>
      </c>
      <c r="W236" s="136"/>
      <c r="X236" s="136"/>
      <c r="Y236" s="136"/>
      <c r="Z236" s="136"/>
      <c r="AA236" s="136"/>
      <c r="AB236" s="136"/>
      <c r="AC236" s="136"/>
      <c r="AD236" s="136"/>
      <c r="AE236" s="137"/>
    </row>
    <row r="237" spans="1:31" ht="12.75" customHeight="1" thickBot="1" x14ac:dyDescent="0.4">
      <c r="A237" s="484"/>
      <c r="B237" s="486"/>
      <c r="C237" s="284"/>
      <c r="D237" s="355"/>
      <c r="E237" s="355"/>
      <c r="F237" s="285"/>
      <c r="G237" s="63"/>
      <c r="H237" s="263"/>
      <c r="I237" s="263"/>
      <c r="J237" s="263"/>
      <c r="K237" s="264"/>
      <c r="L237" s="295">
        <v>2.2035</v>
      </c>
      <c r="M237" s="296"/>
      <c r="N237" s="296"/>
      <c r="O237" s="296"/>
      <c r="P237" s="297"/>
      <c r="Q237" s="298" t="s">
        <v>33</v>
      </c>
      <c r="R237" s="299"/>
      <c r="S237" s="299"/>
      <c r="T237" s="300"/>
      <c r="U237" s="301" t="s">
        <v>70</v>
      </c>
      <c r="V237" s="302"/>
      <c r="W237" s="302"/>
      <c r="X237" s="302"/>
      <c r="Y237" s="302"/>
      <c r="Z237" s="302"/>
      <c r="AA237" s="302"/>
      <c r="AB237" s="302"/>
      <c r="AC237" s="302"/>
      <c r="AD237" s="302"/>
      <c r="AE237" s="303"/>
    </row>
    <row r="238" spans="1:31" ht="12.75" customHeight="1" x14ac:dyDescent="0.35">
      <c r="A238" s="481">
        <v>101</v>
      </c>
      <c r="B238" s="483"/>
      <c r="C238" s="432" t="s">
        <v>246</v>
      </c>
      <c r="D238" s="433"/>
      <c r="E238" s="433"/>
      <c r="F238" s="434"/>
      <c r="G238" s="310">
        <f>SUM(G220:G237)</f>
        <v>15.541500000000001</v>
      </c>
      <c r="H238" s="311"/>
      <c r="I238" s="311"/>
      <c r="J238" s="311"/>
      <c r="K238" s="312"/>
      <c r="L238" s="179"/>
      <c r="M238" s="180"/>
      <c r="N238" s="180"/>
      <c r="O238" s="180"/>
      <c r="P238" s="181"/>
      <c r="Q238" s="292" t="s">
        <v>32</v>
      </c>
      <c r="R238" s="293"/>
      <c r="S238" s="293"/>
      <c r="T238" s="294"/>
      <c r="U238" s="481"/>
      <c r="V238" s="482"/>
      <c r="W238" s="482"/>
      <c r="X238" s="482"/>
      <c r="Y238" s="482"/>
      <c r="Z238" s="482"/>
      <c r="AA238" s="482"/>
      <c r="AB238" s="482"/>
      <c r="AC238" s="482"/>
      <c r="AD238" s="482"/>
      <c r="AE238" s="483"/>
    </row>
    <row r="239" spans="1:31" ht="12.75" customHeight="1" thickBot="1" x14ac:dyDescent="0.4">
      <c r="A239" s="484"/>
      <c r="B239" s="486"/>
      <c r="C239" s="441"/>
      <c r="D239" s="442"/>
      <c r="E239" s="442"/>
      <c r="F239" s="443"/>
      <c r="G239" s="182"/>
      <c r="H239" s="265"/>
      <c r="I239" s="265"/>
      <c r="J239" s="265"/>
      <c r="K239" s="266"/>
      <c r="L239" s="313">
        <f>SUM(L221:L238)</f>
        <v>15.541500000000001</v>
      </c>
      <c r="M239" s="314"/>
      <c r="N239" s="314"/>
      <c r="O239" s="314"/>
      <c r="P239" s="315"/>
      <c r="Q239" s="298" t="s">
        <v>33</v>
      </c>
      <c r="R239" s="299"/>
      <c r="S239" s="299"/>
      <c r="T239" s="300"/>
      <c r="U239" s="484"/>
      <c r="V239" s="485"/>
      <c r="W239" s="485"/>
      <c r="X239" s="485"/>
      <c r="Y239" s="485"/>
      <c r="Z239" s="485"/>
      <c r="AA239" s="485"/>
      <c r="AB239" s="485"/>
      <c r="AC239" s="485"/>
      <c r="AD239" s="485"/>
      <c r="AE239" s="486"/>
    </row>
    <row r="240" spans="1:31" ht="12.75" customHeight="1" x14ac:dyDescent="0.35">
      <c r="A240" s="481">
        <v>102</v>
      </c>
      <c r="B240" s="483"/>
      <c r="C240" s="282" t="s">
        <v>272</v>
      </c>
      <c r="D240" s="354"/>
      <c r="E240" s="354"/>
      <c r="F240" s="283"/>
      <c r="G240" s="292">
        <v>1.345882</v>
      </c>
      <c r="H240" s="293"/>
      <c r="I240" s="293"/>
      <c r="J240" s="293"/>
      <c r="K240" s="294"/>
      <c r="L240" s="60"/>
      <c r="M240" s="61"/>
      <c r="N240" s="61"/>
      <c r="O240" s="61"/>
      <c r="P240" s="62"/>
      <c r="Q240" s="292" t="s">
        <v>32</v>
      </c>
      <c r="R240" s="293"/>
      <c r="S240" s="293"/>
      <c r="T240" s="294"/>
      <c r="U240" s="154"/>
      <c r="V240" s="155" t="s">
        <v>86</v>
      </c>
      <c r="W240" s="155"/>
      <c r="X240" s="155"/>
      <c r="Y240" s="155"/>
      <c r="Z240" s="155"/>
      <c r="AA240" s="155"/>
      <c r="AB240" s="155"/>
      <c r="AC240" s="155"/>
      <c r="AD240" s="155"/>
      <c r="AE240" s="156"/>
    </row>
    <row r="241" spans="1:31" ht="12.75" customHeight="1" thickBot="1" x14ac:dyDescent="0.4">
      <c r="A241" s="484"/>
      <c r="B241" s="486"/>
      <c r="C241" s="284"/>
      <c r="D241" s="355"/>
      <c r="E241" s="355"/>
      <c r="F241" s="285"/>
      <c r="G241" s="63"/>
      <c r="H241" s="263"/>
      <c r="I241" s="263"/>
      <c r="J241" s="263"/>
      <c r="K241" s="264"/>
      <c r="L241" s="295">
        <v>1.345882</v>
      </c>
      <c r="M241" s="296"/>
      <c r="N241" s="296"/>
      <c r="O241" s="296"/>
      <c r="P241" s="297"/>
      <c r="Q241" s="298" t="s">
        <v>33</v>
      </c>
      <c r="R241" s="299"/>
      <c r="S241" s="299"/>
      <c r="T241" s="300"/>
      <c r="U241" s="322" t="s">
        <v>69</v>
      </c>
      <c r="V241" s="323"/>
      <c r="W241" s="323"/>
      <c r="X241" s="323"/>
      <c r="Y241" s="323"/>
      <c r="Z241" s="323"/>
      <c r="AA241" s="323"/>
      <c r="AB241" s="323"/>
      <c r="AC241" s="323"/>
      <c r="AD241" s="323"/>
      <c r="AE241" s="324"/>
    </row>
    <row r="242" spans="1:31" ht="12.75" customHeight="1" x14ac:dyDescent="0.35">
      <c r="A242" s="481">
        <v>103</v>
      </c>
      <c r="B242" s="483"/>
      <c r="C242" s="282" t="s">
        <v>264</v>
      </c>
      <c r="D242" s="354"/>
      <c r="E242" s="354"/>
      <c r="F242" s="283"/>
      <c r="G242" s="292">
        <v>1.1710769999999999</v>
      </c>
      <c r="H242" s="293"/>
      <c r="I242" s="293"/>
      <c r="J242" s="293"/>
      <c r="K242" s="294"/>
      <c r="L242" s="60"/>
      <c r="M242" s="61"/>
      <c r="N242" s="61"/>
      <c r="O242" s="61"/>
      <c r="P242" s="62"/>
      <c r="Q242" s="292" t="s">
        <v>32</v>
      </c>
      <c r="R242" s="293"/>
      <c r="S242" s="293"/>
      <c r="T242" s="294"/>
      <c r="U242" s="135"/>
      <c r="V242" s="136" t="s">
        <v>86</v>
      </c>
      <c r="W242" s="136"/>
      <c r="X242" s="136"/>
      <c r="Y242" s="136"/>
      <c r="Z242" s="136"/>
      <c r="AA242" s="136"/>
      <c r="AB242" s="136"/>
      <c r="AC242" s="136"/>
      <c r="AD242" s="136"/>
      <c r="AE242" s="137"/>
    </row>
    <row r="243" spans="1:31" ht="12.75" customHeight="1" thickBot="1" x14ac:dyDescent="0.4">
      <c r="A243" s="484"/>
      <c r="B243" s="486"/>
      <c r="C243" s="284"/>
      <c r="D243" s="355"/>
      <c r="E243" s="355"/>
      <c r="F243" s="285"/>
      <c r="G243" s="63"/>
      <c r="H243" s="263"/>
      <c r="I243" s="263"/>
      <c r="J243" s="263"/>
      <c r="K243" s="264"/>
      <c r="L243" s="295">
        <v>1.1710769999999999</v>
      </c>
      <c r="M243" s="296"/>
      <c r="N243" s="296"/>
      <c r="O243" s="296"/>
      <c r="P243" s="297"/>
      <c r="Q243" s="298" t="s">
        <v>33</v>
      </c>
      <c r="R243" s="299"/>
      <c r="S243" s="299"/>
      <c r="T243" s="300"/>
      <c r="U243" s="301" t="s">
        <v>70</v>
      </c>
      <c r="V243" s="302"/>
      <c r="W243" s="302"/>
      <c r="X243" s="302"/>
      <c r="Y243" s="302"/>
      <c r="Z243" s="302"/>
      <c r="AA243" s="302"/>
      <c r="AB243" s="302"/>
      <c r="AC243" s="302"/>
      <c r="AD243" s="302"/>
      <c r="AE243" s="303"/>
    </row>
    <row r="244" spans="1:31" ht="12.75" customHeight="1" x14ac:dyDescent="0.35">
      <c r="A244" s="481">
        <v>104</v>
      </c>
      <c r="B244" s="483"/>
      <c r="C244" s="282" t="s">
        <v>264</v>
      </c>
      <c r="D244" s="354"/>
      <c r="E244" s="354"/>
      <c r="F244" s="283"/>
      <c r="G244" s="292">
        <v>0.96799999999999997</v>
      </c>
      <c r="H244" s="293"/>
      <c r="I244" s="293"/>
      <c r="J244" s="293"/>
      <c r="K244" s="294"/>
      <c r="L244" s="60"/>
      <c r="M244" s="61"/>
      <c r="N244" s="61"/>
      <c r="O244" s="61"/>
      <c r="P244" s="62"/>
      <c r="Q244" s="292" t="s">
        <v>32</v>
      </c>
      <c r="R244" s="293"/>
      <c r="S244" s="293"/>
      <c r="T244" s="294"/>
      <c r="U244" s="135"/>
      <c r="V244" s="136" t="s">
        <v>86</v>
      </c>
      <c r="W244" s="136"/>
      <c r="X244" s="136"/>
      <c r="Y244" s="136"/>
      <c r="Z244" s="136"/>
      <c r="AA244" s="136"/>
      <c r="AB244" s="136"/>
      <c r="AC244" s="136"/>
      <c r="AD244" s="136"/>
      <c r="AE244" s="137"/>
    </row>
    <row r="245" spans="1:31" ht="12.75" customHeight="1" thickBot="1" x14ac:dyDescent="0.4">
      <c r="A245" s="484"/>
      <c r="B245" s="486"/>
      <c r="C245" s="284"/>
      <c r="D245" s="355"/>
      <c r="E245" s="355"/>
      <c r="F245" s="285"/>
      <c r="G245" s="63"/>
      <c r="H245" s="263"/>
      <c r="I245" s="263"/>
      <c r="J245" s="263"/>
      <c r="K245" s="264"/>
      <c r="L245" s="295">
        <v>0.96799999999999997</v>
      </c>
      <c r="M245" s="296"/>
      <c r="N245" s="296"/>
      <c r="O245" s="296"/>
      <c r="P245" s="297"/>
      <c r="Q245" s="298" t="s">
        <v>33</v>
      </c>
      <c r="R245" s="299"/>
      <c r="S245" s="299"/>
      <c r="T245" s="300"/>
      <c r="U245" s="301" t="s">
        <v>70</v>
      </c>
      <c r="V245" s="302"/>
      <c r="W245" s="302"/>
      <c r="X245" s="302"/>
      <c r="Y245" s="302"/>
      <c r="Z245" s="302"/>
      <c r="AA245" s="302"/>
      <c r="AB245" s="302"/>
      <c r="AC245" s="302"/>
      <c r="AD245" s="302"/>
      <c r="AE245" s="303"/>
    </row>
    <row r="246" spans="1:31" ht="12.75" customHeight="1" x14ac:dyDescent="0.35">
      <c r="A246" s="481">
        <v>105</v>
      </c>
      <c r="B246" s="483"/>
      <c r="C246" s="282" t="s">
        <v>273</v>
      </c>
      <c r="D246" s="354"/>
      <c r="E246" s="354"/>
      <c r="F246" s="283"/>
      <c r="G246" s="292">
        <v>0.86705900000000002</v>
      </c>
      <c r="H246" s="293"/>
      <c r="I246" s="293"/>
      <c r="J246" s="293"/>
      <c r="K246" s="294"/>
      <c r="L246" s="60"/>
      <c r="M246" s="61"/>
      <c r="N246" s="61"/>
      <c r="O246" s="61"/>
      <c r="P246" s="62"/>
      <c r="Q246" s="292" t="s">
        <v>32</v>
      </c>
      <c r="R246" s="293"/>
      <c r="S246" s="293"/>
      <c r="T246" s="294"/>
      <c r="U246" s="135"/>
      <c r="V246" s="136" t="s">
        <v>86</v>
      </c>
      <c r="W246" s="136"/>
      <c r="X246" s="136"/>
      <c r="Y246" s="136"/>
      <c r="Z246" s="136"/>
      <c r="AA246" s="136"/>
      <c r="AB246" s="136"/>
      <c r="AC246" s="136"/>
      <c r="AD246" s="136"/>
      <c r="AE246" s="137"/>
    </row>
    <row r="247" spans="1:31" ht="12.75" customHeight="1" thickBot="1" x14ac:dyDescent="0.4">
      <c r="A247" s="484"/>
      <c r="B247" s="486"/>
      <c r="C247" s="284"/>
      <c r="D247" s="355"/>
      <c r="E247" s="355"/>
      <c r="F247" s="285"/>
      <c r="G247" s="63"/>
      <c r="H247" s="263"/>
      <c r="I247" s="263"/>
      <c r="J247" s="263"/>
      <c r="K247" s="264"/>
      <c r="L247" s="295">
        <v>0.86705900000000002</v>
      </c>
      <c r="M247" s="296"/>
      <c r="N247" s="296"/>
      <c r="O247" s="296"/>
      <c r="P247" s="297"/>
      <c r="Q247" s="298" t="s">
        <v>33</v>
      </c>
      <c r="R247" s="299"/>
      <c r="S247" s="299"/>
      <c r="T247" s="300"/>
      <c r="U247" s="429" t="s">
        <v>279</v>
      </c>
      <c r="V247" s="430"/>
      <c r="W247" s="430"/>
      <c r="X247" s="430"/>
      <c r="Y247" s="430"/>
      <c r="Z247" s="430"/>
      <c r="AA247" s="430"/>
      <c r="AB247" s="430"/>
      <c r="AC247" s="430"/>
      <c r="AD247" s="430"/>
      <c r="AE247" s="431"/>
    </row>
    <row r="248" spans="1:31" ht="12.75" customHeight="1" x14ac:dyDescent="0.35">
      <c r="A248" s="481">
        <v>106</v>
      </c>
      <c r="B248" s="483"/>
      <c r="C248" s="282" t="s">
        <v>273</v>
      </c>
      <c r="D248" s="354"/>
      <c r="E248" s="354"/>
      <c r="F248" s="283"/>
      <c r="G248" s="292">
        <v>0.15529399999999999</v>
      </c>
      <c r="H248" s="293"/>
      <c r="I248" s="293"/>
      <c r="J248" s="293"/>
      <c r="K248" s="294"/>
      <c r="L248" s="60"/>
      <c r="M248" s="61"/>
      <c r="N248" s="61"/>
      <c r="O248" s="61"/>
      <c r="P248" s="62"/>
      <c r="Q248" s="292" t="s">
        <v>32</v>
      </c>
      <c r="R248" s="293"/>
      <c r="S248" s="293"/>
      <c r="T248" s="294"/>
      <c r="U248" s="135"/>
      <c r="V248" s="136" t="s">
        <v>86</v>
      </c>
      <c r="W248" s="136"/>
      <c r="X248" s="136"/>
      <c r="Y248" s="136"/>
      <c r="Z248" s="136"/>
      <c r="AA248" s="136"/>
      <c r="AB248" s="136"/>
      <c r="AC248" s="136"/>
      <c r="AD248" s="136"/>
      <c r="AE248" s="137"/>
    </row>
    <row r="249" spans="1:31" ht="12.75" customHeight="1" thickBot="1" x14ac:dyDescent="0.4">
      <c r="A249" s="484"/>
      <c r="B249" s="486"/>
      <c r="C249" s="284"/>
      <c r="D249" s="355"/>
      <c r="E249" s="355"/>
      <c r="F249" s="285"/>
      <c r="G249" s="63"/>
      <c r="H249" s="263"/>
      <c r="I249" s="263"/>
      <c r="J249" s="263"/>
      <c r="K249" s="264"/>
      <c r="L249" s="295">
        <v>0.15529399999999999</v>
      </c>
      <c r="M249" s="296"/>
      <c r="N249" s="296"/>
      <c r="O249" s="296"/>
      <c r="P249" s="297"/>
      <c r="Q249" s="298" t="s">
        <v>33</v>
      </c>
      <c r="R249" s="299"/>
      <c r="S249" s="299"/>
      <c r="T249" s="300"/>
      <c r="U249" s="429" t="s">
        <v>279</v>
      </c>
      <c r="V249" s="430"/>
      <c r="W249" s="430"/>
      <c r="X249" s="430"/>
      <c r="Y249" s="430"/>
      <c r="Z249" s="430"/>
      <c r="AA249" s="430"/>
      <c r="AB249" s="430"/>
      <c r="AC249" s="430"/>
      <c r="AD249" s="430"/>
      <c r="AE249" s="431"/>
    </row>
    <row r="250" spans="1:31" ht="12.75" customHeight="1" x14ac:dyDescent="0.35">
      <c r="A250" s="481">
        <v>107</v>
      </c>
      <c r="B250" s="483"/>
      <c r="C250" s="282" t="s">
        <v>266</v>
      </c>
      <c r="D250" s="354"/>
      <c r="E250" s="354"/>
      <c r="F250" s="283"/>
      <c r="G250" s="292">
        <v>1.75</v>
      </c>
      <c r="H250" s="293"/>
      <c r="I250" s="293"/>
      <c r="J250" s="293"/>
      <c r="K250" s="294"/>
      <c r="L250" s="60"/>
      <c r="M250" s="61"/>
      <c r="N250" s="61"/>
      <c r="O250" s="61"/>
      <c r="P250" s="62"/>
      <c r="Q250" s="292" t="s">
        <v>32</v>
      </c>
      <c r="R250" s="293"/>
      <c r="S250" s="293"/>
      <c r="T250" s="294"/>
      <c r="U250" s="135"/>
      <c r="V250" s="136" t="s">
        <v>86</v>
      </c>
      <c r="W250" s="136"/>
      <c r="X250" s="136"/>
      <c r="Y250" s="136"/>
      <c r="Z250" s="136"/>
      <c r="AA250" s="136"/>
      <c r="AB250" s="136"/>
      <c r="AC250" s="136"/>
      <c r="AD250" s="136"/>
      <c r="AE250" s="137"/>
    </row>
    <row r="251" spans="1:31" ht="12.75" customHeight="1" thickBot="1" x14ac:dyDescent="0.4">
      <c r="A251" s="484"/>
      <c r="B251" s="486"/>
      <c r="C251" s="284"/>
      <c r="D251" s="355"/>
      <c r="E251" s="355"/>
      <c r="F251" s="285"/>
      <c r="G251" s="63"/>
      <c r="H251" s="263"/>
      <c r="I251" s="263"/>
      <c r="J251" s="263"/>
      <c r="K251" s="264"/>
      <c r="L251" s="295">
        <v>1.75</v>
      </c>
      <c r="M251" s="296"/>
      <c r="N251" s="296"/>
      <c r="O251" s="296"/>
      <c r="P251" s="297"/>
      <c r="Q251" s="298" t="s">
        <v>33</v>
      </c>
      <c r="R251" s="299"/>
      <c r="S251" s="299"/>
      <c r="T251" s="300"/>
      <c r="U251" s="301" t="s">
        <v>70</v>
      </c>
      <c r="V251" s="302"/>
      <c r="W251" s="302"/>
      <c r="X251" s="302"/>
      <c r="Y251" s="302"/>
      <c r="Z251" s="302"/>
      <c r="AA251" s="302"/>
      <c r="AB251" s="302"/>
      <c r="AC251" s="302"/>
      <c r="AD251" s="302"/>
      <c r="AE251" s="303"/>
    </row>
    <row r="252" spans="1:31" ht="12.75" customHeight="1" x14ac:dyDescent="0.35">
      <c r="A252" s="481">
        <v>108</v>
      </c>
      <c r="B252" s="483"/>
      <c r="C252" s="282" t="s">
        <v>274</v>
      </c>
      <c r="D252" s="354"/>
      <c r="E252" s="354"/>
      <c r="F252" s="283"/>
      <c r="G252" s="292">
        <v>1.0175000000000001</v>
      </c>
      <c r="H252" s="293"/>
      <c r="I252" s="293"/>
      <c r="J252" s="293"/>
      <c r="K252" s="294"/>
      <c r="L252" s="60"/>
      <c r="M252" s="61"/>
      <c r="N252" s="61"/>
      <c r="O252" s="61"/>
      <c r="P252" s="62"/>
      <c r="Q252" s="292" t="s">
        <v>32</v>
      </c>
      <c r="R252" s="293"/>
      <c r="S252" s="293"/>
      <c r="T252" s="294"/>
      <c r="U252" s="135"/>
      <c r="V252" s="136" t="s">
        <v>86</v>
      </c>
      <c r="W252" s="136"/>
      <c r="X252" s="136"/>
      <c r="Y252" s="136"/>
      <c r="Z252" s="136"/>
      <c r="AA252" s="136"/>
      <c r="AB252" s="136"/>
      <c r="AC252" s="136"/>
      <c r="AD252" s="136"/>
      <c r="AE252" s="137"/>
    </row>
    <row r="253" spans="1:31" ht="12.75" customHeight="1" thickBot="1" x14ac:dyDescent="0.4">
      <c r="A253" s="484"/>
      <c r="B253" s="486"/>
      <c r="C253" s="284"/>
      <c r="D253" s="355"/>
      <c r="E253" s="355"/>
      <c r="F253" s="285"/>
      <c r="G253" s="63"/>
      <c r="H253" s="263"/>
      <c r="I253" s="263"/>
      <c r="J253" s="263"/>
      <c r="K253" s="264"/>
      <c r="L253" s="295">
        <v>1.0175000000000001</v>
      </c>
      <c r="M253" s="296"/>
      <c r="N253" s="296"/>
      <c r="O253" s="296"/>
      <c r="P253" s="297"/>
      <c r="Q253" s="298" t="s">
        <v>33</v>
      </c>
      <c r="R253" s="299"/>
      <c r="S253" s="299"/>
      <c r="T253" s="300"/>
      <c r="U253" s="429" t="s">
        <v>279</v>
      </c>
      <c r="V253" s="430"/>
      <c r="W253" s="430"/>
      <c r="X253" s="430"/>
      <c r="Y253" s="430"/>
      <c r="Z253" s="430"/>
      <c r="AA253" s="430"/>
      <c r="AB253" s="430"/>
      <c r="AC253" s="430"/>
      <c r="AD253" s="430"/>
      <c r="AE253" s="431"/>
    </row>
    <row r="254" spans="1:31" ht="12.75" customHeight="1" x14ac:dyDescent="0.35">
      <c r="A254" s="481">
        <v>109</v>
      </c>
      <c r="B254" s="483"/>
      <c r="C254" s="282" t="s">
        <v>268</v>
      </c>
      <c r="D254" s="354"/>
      <c r="E254" s="354"/>
      <c r="F254" s="283"/>
      <c r="G254" s="292">
        <v>1.56</v>
      </c>
      <c r="H254" s="293"/>
      <c r="I254" s="293"/>
      <c r="J254" s="293"/>
      <c r="K254" s="294"/>
      <c r="L254" s="60"/>
      <c r="M254" s="61"/>
      <c r="N254" s="61"/>
      <c r="O254" s="61"/>
      <c r="P254" s="62"/>
      <c r="Q254" s="292" t="s">
        <v>32</v>
      </c>
      <c r="R254" s="293"/>
      <c r="S254" s="293"/>
      <c r="T254" s="294"/>
      <c r="U254" s="135"/>
      <c r="V254" s="136" t="s">
        <v>86</v>
      </c>
      <c r="W254" s="136"/>
      <c r="X254" s="136"/>
      <c r="Y254" s="136"/>
      <c r="Z254" s="136"/>
      <c r="AA254" s="136"/>
      <c r="AB254" s="136"/>
      <c r="AC254" s="136"/>
      <c r="AD254" s="136"/>
      <c r="AE254" s="137"/>
    </row>
    <row r="255" spans="1:31" ht="12.75" customHeight="1" thickBot="1" x14ac:dyDescent="0.4">
      <c r="A255" s="484"/>
      <c r="B255" s="486"/>
      <c r="C255" s="284"/>
      <c r="D255" s="355"/>
      <c r="E255" s="355"/>
      <c r="F255" s="285"/>
      <c r="G255" s="63"/>
      <c r="H255" s="275"/>
      <c r="I255" s="275"/>
      <c r="J255" s="275"/>
      <c r="K255" s="276"/>
      <c r="L255" s="295">
        <v>1.56</v>
      </c>
      <c r="M255" s="296"/>
      <c r="N255" s="296"/>
      <c r="O255" s="296"/>
      <c r="P255" s="297"/>
      <c r="Q255" s="298" t="s">
        <v>33</v>
      </c>
      <c r="R255" s="299"/>
      <c r="S255" s="299"/>
      <c r="T255" s="300"/>
      <c r="U255" s="301" t="s">
        <v>70</v>
      </c>
      <c r="V255" s="302"/>
      <c r="W255" s="302"/>
      <c r="X255" s="302"/>
      <c r="Y255" s="302"/>
      <c r="Z255" s="302"/>
      <c r="AA255" s="302"/>
      <c r="AB255" s="302"/>
      <c r="AC255" s="302"/>
      <c r="AD255" s="302"/>
      <c r="AE255" s="303"/>
    </row>
    <row r="256" spans="1:31" ht="12.75" customHeight="1" x14ac:dyDescent="0.35">
      <c r="A256" s="481">
        <v>110</v>
      </c>
      <c r="B256" s="483"/>
      <c r="C256" s="282" t="s">
        <v>275</v>
      </c>
      <c r="D256" s="354"/>
      <c r="E256" s="354"/>
      <c r="F256" s="283"/>
      <c r="G256" s="292">
        <v>1.18</v>
      </c>
      <c r="H256" s="293"/>
      <c r="I256" s="293"/>
      <c r="J256" s="293"/>
      <c r="K256" s="294"/>
      <c r="L256" s="60"/>
      <c r="M256" s="61"/>
      <c r="N256" s="61"/>
      <c r="O256" s="61"/>
      <c r="P256" s="62"/>
      <c r="Q256" s="292" t="s">
        <v>32</v>
      </c>
      <c r="R256" s="293"/>
      <c r="S256" s="293"/>
      <c r="T256" s="294"/>
      <c r="U256" s="135"/>
      <c r="V256" s="136" t="s">
        <v>86</v>
      </c>
      <c r="W256" s="136"/>
      <c r="X256" s="136"/>
      <c r="Y256" s="136"/>
      <c r="Z256" s="136"/>
      <c r="AA256" s="136"/>
      <c r="AB256" s="136"/>
      <c r="AC256" s="136"/>
      <c r="AD256" s="136"/>
      <c r="AE256" s="137"/>
    </row>
    <row r="257" spans="1:31" ht="12.75" customHeight="1" thickBot="1" x14ac:dyDescent="0.4">
      <c r="A257" s="484"/>
      <c r="B257" s="486"/>
      <c r="C257" s="284"/>
      <c r="D257" s="355"/>
      <c r="E257" s="355"/>
      <c r="F257" s="285"/>
      <c r="G257" s="63"/>
      <c r="H257" s="275"/>
      <c r="I257" s="275"/>
      <c r="J257" s="275"/>
      <c r="K257" s="276"/>
      <c r="L257" s="295">
        <v>1.18</v>
      </c>
      <c r="M257" s="296"/>
      <c r="N257" s="296"/>
      <c r="O257" s="296"/>
      <c r="P257" s="297"/>
      <c r="Q257" s="298" t="s">
        <v>33</v>
      </c>
      <c r="R257" s="299"/>
      <c r="S257" s="299"/>
      <c r="T257" s="300"/>
      <c r="U257" s="429" t="s">
        <v>279</v>
      </c>
      <c r="V257" s="430"/>
      <c r="W257" s="430"/>
      <c r="X257" s="430"/>
      <c r="Y257" s="430"/>
      <c r="Z257" s="430"/>
      <c r="AA257" s="430"/>
      <c r="AB257" s="430"/>
      <c r="AC257" s="430"/>
      <c r="AD257" s="430"/>
      <c r="AE257" s="431"/>
    </row>
    <row r="258" spans="1:31" ht="12.75" customHeight="1" x14ac:dyDescent="0.35">
      <c r="A258" s="481">
        <v>111</v>
      </c>
      <c r="B258" s="483"/>
      <c r="C258" s="282" t="s">
        <v>269</v>
      </c>
      <c r="D258" s="354"/>
      <c r="E258" s="354"/>
      <c r="F258" s="283"/>
      <c r="G258" s="292">
        <v>2.0307689999999998</v>
      </c>
      <c r="H258" s="293"/>
      <c r="I258" s="293"/>
      <c r="J258" s="293"/>
      <c r="K258" s="294"/>
      <c r="L258" s="60"/>
      <c r="M258" s="61"/>
      <c r="N258" s="61"/>
      <c r="O258" s="61"/>
      <c r="P258" s="62"/>
      <c r="Q258" s="292" t="s">
        <v>32</v>
      </c>
      <c r="R258" s="293"/>
      <c r="S258" s="293"/>
      <c r="T258" s="294"/>
      <c r="U258" s="135"/>
      <c r="V258" s="136" t="s">
        <v>86</v>
      </c>
      <c r="W258" s="136"/>
      <c r="X258" s="136"/>
      <c r="Y258" s="136"/>
      <c r="Z258" s="136"/>
      <c r="AA258" s="136"/>
      <c r="AB258" s="136"/>
      <c r="AC258" s="136"/>
      <c r="AD258" s="136"/>
      <c r="AE258" s="137"/>
    </row>
    <row r="259" spans="1:31" ht="12.75" customHeight="1" thickBot="1" x14ac:dyDescent="0.4">
      <c r="A259" s="484"/>
      <c r="B259" s="486"/>
      <c r="C259" s="284"/>
      <c r="D259" s="355"/>
      <c r="E259" s="355"/>
      <c r="F259" s="285"/>
      <c r="G259" s="63"/>
      <c r="H259" s="275"/>
      <c r="I259" s="275"/>
      <c r="J259" s="275"/>
      <c r="K259" s="276"/>
      <c r="L259" s="295">
        <v>2.0307689999999998</v>
      </c>
      <c r="M259" s="296"/>
      <c r="N259" s="296"/>
      <c r="O259" s="296"/>
      <c r="P259" s="297"/>
      <c r="Q259" s="298" t="s">
        <v>33</v>
      </c>
      <c r="R259" s="299"/>
      <c r="S259" s="299"/>
      <c r="T259" s="300"/>
      <c r="U259" s="301" t="s">
        <v>70</v>
      </c>
      <c r="V259" s="302"/>
      <c r="W259" s="302"/>
      <c r="X259" s="302"/>
      <c r="Y259" s="302"/>
      <c r="Z259" s="302"/>
      <c r="AA259" s="302"/>
      <c r="AB259" s="302"/>
      <c r="AC259" s="302"/>
      <c r="AD259" s="302"/>
      <c r="AE259" s="303"/>
    </row>
    <row r="260" spans="1:31" ht="12.75" customHeight="1" x14ac:dyDescent="0.35">
      <c r="A260" s="481">
        <v>112</v>
      </c>
      <c r="B260" s="483"/>
      <c r="C260" s="282" t="s">
        <v>278</v>
      </c>
      <c r="D260" s="354"/>
      <c r="E260" s="354"/>
      <c r="F260" s="283"/>
      <c r="G260" s="292">
        <v>1.5011760000000001</v>
      </c>
      <c r="H260" s="293"/>
      <c r="I260" s="293"/>
      <c r="J260" s="293"/>
      <c r="K260" s="294"/>
      <c r="L260" s="60"/>
      <c r="M260" s="61"/>
      <c r="N260" s="61"/>
      <c r="O260" s="61"/>
      <c r="P260" s="62"/>
      <c r="Q260" s="292" t="s">
        <v>32</v>
      </c>
      <c r="R260" s="293"/>
      <c r="S260" s="293"/>
      <c r="T260" s="294"/>
      <c r="U260" s="135"/>
      <c r="V260" s="136" t="s">
        <v>86</v>
      </c>
      <c r="W260" s="136"/>
      <c r="X260" s="136"/>
      <c r="Y260" s="136"/>
      <c r="Z260" s="136"/>
      <c r="AA260" s="136"/>
      <c r="AB260" s="136"/>
      <c r="AC260" s="136"/>
      <c r="AD260" s="136"/>
      <c r="AE260" s="137"/>
    </row>
    <row r="261" spans="1:31" ht="12.75" customHeight="1" thickBot="1" x14ac:dyDescent="0.4">
      <c r="A261" s="484"/>
      <c r="B261" s="486"/>
      <c r="C261" s="284"/>
      <c r="D261" s="355"/>
      <c r="E261" s="355"/>
      <c r="F261" s="285"/>
      <c r="G261" s="63"/>
      <c r="H261" s="275"/>
      <c r="I261" s="275"/>
      <c r="J261" s="275"/>
      <c r="K261" s="276"/>
      <c r="L261" s="295">
        <v>1.5011760000000001</v>
      </c>
      <c r="M261" s="296"/>
      <c r="N261" s="296"/>
      <c r="O261" s="296"/>
      <c r="P261" s="297"/>
      <c r="Q261" s="298" t="s">
        <v>33</v>
      </c>
      <c r="R261" s="299"/>
      <c r="S261" s="299"/>
      <c r="T261" s="300"/>
      <c r="U261" s="429" t="s">
        <v>279</v>
      </c>
      <c r="V261" s="430"/>
      <c r="W261" s="430"/>
      <c r="X261" s="430"/>
      <c r="Y261" s="430"/>
      <c r="Z261" s="430"/>
      <c r="AA261" s="430"/>
      <c r="AB261" s="430"/>
      <c r="AC261" s="430"/>
      <c r="AD261" s="430"/>
      <c r="AE261" s="431"/>
    </row>
    <row r="262" spans="1:31" ht="12.75" customHeight="1" x14ac:dyDescent="0.35">
      <c r="A262" s="481">
        <v>113</v>
      </c>
      <c r="B262" s="483"/>
      <c r="C262" s="413" t="s">
        <v>271</v>
      </c>
      <c r="D262" s="414"/>
      <c r="E262" s="414"/>
      <c r="F262" s="415"/>
      <c r="G262" s="310">
        <f>SUM(G240:G261)</f>
        <v>13.546756999999999</v>
      </c>
      <c r="H262" s="311"/>
      <c r="I262" s="311"/>
      <c r="J262" s="311"/>
      <c r="K262" s="312"/>
      <c r="L262" s="179"/>
      <c r="M262" s="180"/>
      <c r="N262" s="180"/>
      <c r="O262" s="180"/>
      <c r="P262" s="181"/>
      <c r="Q262" s="292" t="s">
        <v>32</v>
      </c>
      <c r="R262" s="293"/>
      <c r="S262" s="293"/>
      <c r="T262" s="294"/>
      <c r="U262" s="481"/>
      <c r="V262" s="482"/>
      <c r="W262" s="482"/>
      <c r="X262" s="482"/>
      <c r="Y262" s="482"/>
      <c r="Z262" s="482"/>
      <c r="AA262" s="482"/>
      <c r="AB262" s="482"/>
      <c r="AC262" s="482"/>
      <c r="AD262" s="482"/>
      <c r="AE262" s="483"/>
    </row>
    <row r="263" spans="1:31" ht="12.75" customHeight="1" thickBot="1" x14ac:dyDescent="0.4">
      <c r="A263" s="484"/>
      <c r="B263" s="486"/>
      <c r="C263" s="408"/>
      <c r="D263" s="409"/>
      <c r="E263" s="409"/>
      <c r="F263" s="410"/>
      <c r="G263" s="234"/>
      <c r="H263" s="235"/>
      <c r="I263" s="235"/>
      <c r="J263" s="235"/>
      <c r="K263" s="236"/>
      <c r="L263" s="313">
        <f>SUM(L241:L262)</f>
        <v>13.546756999999999</v>
      </c>
      <c r="M263" s="314"/>
      <c r="N263" s="314"/>
      <c r="O263" s="314"/>
      <c r="P263" s="315"/>
      <c r="Q263" s="298" t="s">
        <v>33</v>
      </c>
      <c r="R263" s="299"/>
      <c r="S263" s="299"/>
      <c r="T263" s="300"/>
      <c r="U263" s="484"/>
      <c r="V263" s="485"/>
      <c r="W263" s="485"/>
      <c r="X263" s="485"/>
      <c r="Y263" s="485"/>
      <c r="Z263" s="485"/>
      <c r="AA263" s="485"/>
      <c r="AB263" s="485"/>
      <c r="AC263" s="485"/>
      <c r="AD263" s="485"/>
      <c r="AE263" s="486"/>
    </row>
    <row r="264" spans="1:31" x14ac:dyDescent="0.35">
      <c r="G264" s="519">
        <v>2</v>
      </c>
      <c r="H264" s="519"/>
      <c r="I264" s="519"/>
      <c r="J264" s="519"/>
      <c r="K264" s="519"/>
    </row>
  </sheetData>
  <mergeCells count="887">
    <mergeCell ref="G264:K264"/>
    <mergeCell ref="A260:B261"/>
    <mergeCell ref="C260:F261"/>
    <mergeCell ref="G260:K260"/>
    <mergeCell ref="Q260:T260"/>
    <mergeCell ref="L261:P261"/>
    <mergeCell ref="Q261:T261"/>
    <mergeCell ref="U261:AE261"/>
    <mergeCell ref="A262:B263"/>
    <mergeCell ref="C262:F263"/>
    <mergeCell ref="G262:K262"/>
    <mergeCell ref="Q262:T262"/>
    <mergeCell ref="L263:P263"/>
    <mergeCell ref="Q263:T263"/>
    <mergeCell ref="U262:AE263"/>
    <mergeCell ref="A256:B257"/>
    <mergeCell ref="C256:F257"/>
    <mergeCell ref="G256:K256"/>
    <mergeCell ref="Q256:T256"/>
    <mergeCell ref="L257:P257"/>
    <mergeCell ref="Q257:T257"/>
    <mergeCell ref="U257:AE257"/>
    <mergeCell ref="A258:B259"/>
    <mergeCell ref="C258:F259"/>
    <mergeCell ref="G258:K258"/>
    <mergeCell ref="Q258:T258"/>
    <mergeCell ref="L259:P259"/>
    <mergeCell ref="Q259:T259"/>
    <mergeCell ref="U259:AE259"/>
    <mergeCell ref="A252:B253"/>
    <mergeCell ref="C252:F253"/>
    <mergeCell ref="G252:K252"/>
    <mergeCell ref="Q252:T252"/>
    <mergeCell ref="L253:P253"/>
    <mergeCell ref="Q253:T253"/>
    <mergeCell ref="U253:AE253"/>
    <mergeCell ref="A254:B255"/>
    <mergeCell ref="C254:F255"/>
    <mergeCell ref="G254:K254"/>
    <mergeCell ref="Q254:T254"/>
    <mergeCell ref="L255:P255"/>
    <mergeCell ref="Q255:T255"/>
    <mergeCell ref="U255:AE255"/>
    <mergeCell ref="A248:B249"/>
    <mergeCell ref="C248:F249"/>
    <mergeCell ref="G248:K248"/>
    <mergeCell ref="Q248:T248"/>
    <mergeCell ref="L249:P249"/>
    <mergeCell ref="Q249:T249"/>
    <mergeCell ref="U249:AE249"/>
    <mergeCell ref="A250:B251"/>
    <mergeCell ref="C250:F251"/>
    <mergeCell ref="G250:K250"/>
    <mergeCell ref="Q250:T250"/>
    <mergeCell ref="L251:P251"/>
    <mergeCell ref="Q251:T251"/>
    <mergeCell ref="U251:AE251"/>
    <mergeCell ref="U243:AE243"/>
    <mergeCell ref="A244:B245"/>
    <mergeCell ref="C244:F245"/>
    <mergeCell ref="G244:K244"/>
    <mergeCell ref="Q244:T244"/>
    <mergeCell ref="L245:P245"/>
    <mergeCell ref="Q245:T245"/>
    <mergeCell ref="U245:AE245"/>
    <mergeCell ref="A246:B247"/>
    <mergeCell ref="C246:F247"/>
    <mergeCell ref="G246:K246"/>
    <mergeCell ref="Q246:T246"/>
    <mergeCell ref="L247:P247"/>
    <mergeCell ref="Q247:T247"/>
    <mergeCell ref="U247:AE247"/>
    <mergeCell ref="C240:F241"/>
    <mergeCell ref="G240:K240"/>
    <mergeCell ref="Q240:T240"/>
    <mergeCell ref="L241:P241"/>
    <mergeCell ref="Q241:T241"/>
    <mergeCell ref="A242:B243"/>
    <mergeCell ref="C242:F243"/>
    <mergeCell ref="G242:K242"/>
    <mergeCell ref="Q242:T242"/>
    <mergeCell ref="L243:P243"/>
    <mergeCell ref="Q243:T243"/>
    <mergeCell ref="U241:AE241"/>
    <mergeCell ref="C238:F239"/>
    <mergeCell ref="U238:AE239"/>
    <mergeCell ref="A234:B235"/>
    <mergeCell ref="C232:F233"/>
    <mergeCell ref="G234:K234"/>
    <mergeCell ref="Q234:T234"/>
    <mergeCell ref="L235:P235"/>
    <mergeCell ref="Q235:T235"/>
    <mergeCell ref="U235:AE235"/>
    <mergeCell ref="A236:B237"/>
    <mergeCell ref="C234:F235"/>
    <mergeCell ref="G236:K236"/>
    <mergeCell ref="Q236:T236"/>
    <mergeCell ref="L237:P237"/>
    <mergeCell ref="Q237:T237"/>
    <mergeCell ref="U237:AE237"/>
    <mergeCell ref="A238:B239"/>
    <mergeCell ref="C236:F237"/>
    <mergeCell ref="G238:K238"/>
    <mergeCell ref="Q238:T238"/>
    <mergeCell ref="L239:P239"/>
    <mergeCell ref="Q239:T239"/>
    <mergeCell ref="A240:B241"/>
    <mergeCell ref="A230:B231"/>
    <mergeCell ref="C228:F229"/>
    <mergeCell ref="G230:K230"/>
    <mergeCell ref="Q230:T230"/>
    <mergeCell ref="L231:P231"/>
    <mergeCell ref="Q231:T231"/>
    <mergeCell ref="U231:AE231"/>
    <mergeCell ref="A232:B233"/>
    <mergeCell ref="C230:F231"/>
    <mergeCell ref="G232:K232"/>
    <mergeCell ref="Q232:T232"/>
    <mergeCell ref="L233:P233"/>
    <mergeCell ref="Q233:T233"/>
    <mergeCell ref="U233:AE233"/>
    <mergeCell ref="A228:B229"/>
    <mergeCell ref="A202:B203"/>
    <mergeCell ref="C202:F203"/>
    <mergeCell ref="G202:K202"/>
    <mergeCell ref="Q202:T202"/>
    <mergeCell ref="L203:P203"/>
    <mergeCell ref="Q203:T203"/>
    <mergeCell ref="U203:AE203"/>
    <mergeCell ref="U177:AE177"/>
    <mergeCell ref="U178:AE179"/>
    <mergeCell ref="U198:AE199"/>
    <mergeCell ref="A198:B199"/>
    <mergeCell ref="C198:F199"/>
    <mergeCell ref="G198:K198"/>
    <mergeCell ref="Q198:T198"/>
    <mergeCell ref="L199:P199"/>
    <mergeCell ref="Q199:T199"/>
    <mergeCell ref="A200:B201"/>
    <mergeCell ref="C200:F201"/>
    <mergeCell ref="G200:K200"/>
    <mergeCell ref="Q200:T200"/>
    <mergeCell ref="L201:P201"/>
    <mergeCell ref="Q201:T201"/>
    <mergeCell ref="U201:AE201"/>
    <mergeCell ref="A194:B195"/>
    <mergeCell ref="C194:F195"/>
    <mergeCell ref="G194:K194"/>
    <mergeCell ref="Q194:T194"/>
    <mergeCell ref="L195:P195"/>
    <mergeCell ref="Q195:T195"/>
    <mergeCell ref="U195:AE195"/>
    <mergeCell ref="A196:B197"/>
    <mergeCell ref="C196:F197"/>
    <mergeCell ref="G196:K196"/>
    <mergeCell ref="Q196:T196"/>
    <mergeCell ref="L197:P197"/>
    <mergeCell ref="Q197:T197"/>
    <mergeCell ref="U197:AE197"/>
    <mergeCell ref="A190:B191"/>
    <mergeCell ref="C190:F191"/>
    <mergeCell ref="G190:K190"/>
    <mergeCell ref="Q190:T190"/>
    <mergeCell ref="L191:P191"/>
    <mergeCell ref="Q191:T191"/>
    <mergeCell ref="U191:AE191"/>
    <mergeCell ref="A192:B193"/>
    <mergeCell ref="C192:F193"/>
    <mergeCell ref="G192:K192"/>
    <mergeCell ref="Q192:T192"/>
    <mergeCell ref="L193:P193"/>
    <mergeCell ref="Q193:T193"/>
    <mergeCell ref="U193:AE193"/>
    <mergeCell ref="A186:B187"/>
    <mergeCell ref="C186:F187"/>
    <mergeCell ref="G186:K186"/>
    <mergeCell ref="Q186:T186"/>
    <mergeCell ref="L187:P187"/>
    <mergeCell ref="Q187:T187"/>
    <mergeCell ref="U187:AE187"/>
    <mergeCell ref="A188:B189"/>
    <mergeCell ref="C188:F189"/>
    <mergeCell ref="G188:K188"/>
    <mergeCell ref="Q188:T188"/>
    <mergeCell ref="L189:P189"/>
    <mergeCell ref="Q189:T189"/>
    <mergeCell ref="U189:AE189"/>
    <mergeCell ref="A182:B183"/>
    <mergeCell ref="C182:F183"/>
    <mergeCell ref="G182:K182"/>
    <mergeCell ref="Q182:T182"/>
    <mergeCell ref="L183:P183"/>
    <mergeCell ref="Q183:T183"/>
    <mergeCell ref="U183:AE183"/>
    <mergeCell ref="A184:B185"/>
    <mergeCell ref="C184:F185"/>
    <mergeCell ref="G184:K184"/>
    <mergeCell ref="Q184:T184"/>
    <mergeCell ref="L185:P185"/>
    <mergeCell ref="Q185:T185"/>
    <mergeCell ref="U185:AE185"/>
    <mergeCell ref="A170:B171"/>
    <mergeCell ref="C170:F171"/>
    <mergeCell ref="G170:K170"/>
    <mergeCell ref="Q170:T170"/>
    <mergeCell ref="L171:P171"/>
    <mergeCell ref="Q171:T171"/>
    <mergeCell ref="U171:AE171"/>
    <mergeCell ref="A166:B167"/>
    <mergeCell ref="C166:F167"/>
    <mergeCell ref="G166:K166"/>
    <mergeCell ref="Q166:T166"/>
    <mergeCell ref="L167:P167"/>
    <mergeCell ref="Q167:T167"/>
    <mergeCell ref="U167:AE167"/>
    <mergeCell ref="A168:B169"/>
    <mergeCell ref="C168:F169"/>
    <mergeCell ref="G168:K168"/>
    <mergeCell ref="Q168:T168"/>
    <mergeCell ref="L169:P169"/>
    <mergeCell ref="Q169:T169"/>
    <mergeCell ref="U169:AE169"/>
    <mergeCell ref="U161:AE161"/>
    <mergeCell ref="A162:B163"/>
    <mergeCell ref="C162:F163"/>
    <mergeCell ref="G162:K162"/>
    <mergeCell ref="Q162:T162"/>
    <mergeCell ref="L163:P163"/>
    <mergeCell ref="Q163:T163"/>
    <mergeCell ref="U163:AE163"/>
    <mergeCell ref="A164:B165"/>
    <mergeCell ref="C164:F165"/>
    <mergeCell ref="G164:K164"/>
    <mergeCell ref="Q164:T164"/>
    <mergeCell ref="L165:P165"/>
    <mergeCell ref="Q165:T165"/>
    <mergeCell ref="U165:AE165"/>
    <mergeCell ref="A160:B161"/>
    <mergeCell ref="C160:F161"/>
    <mergeCell ref="G160:K160"/>
    <mergeCell ref="Q160:T160"/>
    <mergeCell ref="L161:P161"/>
    <mergeCell ref="Q161:T161"/>
    <mergeCell ref="A156:B157"/>
    <mergeCell ref="C156:F157"/>
    <mergeCell ref="G156:K156"/>
    <mergeCell ref="Q156:T156"/>
    <mergeCell ref="L157:P157"/>
    <mergeCell ref="Q157:T157"/>
    <mergeCell ref="U157:AE157"/>
    <mergeCell ref="A158:B159"/>
    <mergeCell ref="C158:F159"/>
    <mergeCell ref="G158:K158"/>
    <mergeCell ref="Q158:T158"/>
    <mergeCell ref="L159:P159"/>
    <mergeCell ref="Q159:T159"/>
    <mergeCell ref="A152:B153"/>
    <mergeCell ref="C152:F153"/>
    <mergeCell ref="G152:K152"/>
    <mergeCell ref="Q152:T152"/>
    <mergeCell ref="L153:P153"/>
    <mergeCell ref="Q153:T153"/>
    <mergeCell ref="U153:AE153"/>
    <mergeCell ref="A154:B155"/>
    <mergeCell ref="C154:F155"/>
    <mergeCell ref="G154:K154"/>
    <mergeCell ref="Q154:T154"/>
    <mergeCell ref="L155:P155"/>
    <mergeCell ref="Q155:T155"/>
    <mergeCell ref="U155:AE155"/>
    <mergeCell ref="A110:B111"/>
    <mergeCell ref="C110:F111"/>
    <mergeCell ref="G110:K110"/>
    <mergeCell ref="Q110:T110"/>
    <mergeCell ref="L111:P111"/>
    <mergeCell ref="Q111:T111"/>
    <mergeCell ref="U111:AE111"/>
    <mergeCell ref="A106:B107"/>
    <mergeCell ref="C106:F107"/>
    <mergeCell ref="G106:K106"/>
    <mergeCell ref="Q106:T106"/>
    <mergeCell ref="L107:P107"/>
    <mergeCell ref="Q107:T107"/>
    <mergeCell ref="U107:AE107"/>
    <mergeCell ref="A108:B109"/>
    <mergeCell ref="C108:F109"/>
    <mergeCell ref="G108:K108"/>
    <mergeCell ref="Q108:T108"/>
    <mergeCell ref="L109:P109"/>
    <mergeCell ref="Q109:T109"/>
    <mergeCell ref="U109:AE109"/>
    <mergeCell ref="A100:B101"/>
    <mergeCell ref="C100:F101"/>
    <mergeCell ref="G100:K100"/>
    <mergeCell ref="Q100:T100"/>
    <mergeCell ref="L101:P101"/>
    <mergeCell ref="Q101:T101"/>
    <mergeCell ref="U101:AE101"/>
    <mergeCell ref="A104:B105"/>
    <mergeCell ref="C104:F105"/>
    <mergeCell ref="G104:K104"/>
    <mergeCell ref="Q104:T104"/>
    <mergeCell ref="L105:P105"/>
    <mergeCell ref="Q105:T105"/>
    <mergeCell ref="U105:AE105"/>
    <mergeCell ref="A96:B97"/>
    <mergeCell ref="C96:F97"/>
    <mergeCell ref="G96:K96"/>
    <mergeCell ref="Q96:T96"/>
    <mergeCell ref="L97:P97"/>
    <mergeCell ref="Q97:T97"/>
    <mergeCell ref="U97:AE97"/>
    <mergeCell ref="A98:B99"/>
    <mergeCell ref="C98:F99"/>
    <mergeCell ref="G98:K98"/>
    <mergeCell ref="Q98:T98"/>
    <mergeCell ref="L99:P99"/>
    <mergeCell ref="Q99:T99"/>
    <mergeCell ref="U99:AE99"/>
    <mergeCell ref="A92:B93"/>
    <mergeCell ref="C92:F93"/>
    <mergeCell ref="G92:K92"/>
    <mergeCell ref="Q92:T92"/>
    <mergeCell ref="L93:P93"/>
    <mergeCell ref="Q93:T93"/>
    <mergeCell ref="U93:AE93"/>
    <mergeCell ref="A94:B95"/>
    <mergeCell ref="C94:F95"/>
    <mergeCell ref="G94:K94"/>
    <mergeCell ref="Q94:T94"/>
    <mergeCell ref="L95:P95"/>
    <mergeCell ref="Q95:T95"/>
    <mergeCell ref="U95:AE95"/>
    <mergeCell ref="A88:B89"/>
    <mergeCell ref="C88:F89"/>
    <mergeCell ref="G88:K88"/>
    <mergeCell ref="Q88:T88"/>
    <mergeCell ref="L89:P89"/>
    <mergeCell ref="Q89:T89"/>
    <mergeCell ref="U89:AE89"/>
    <mergeCell ref="A90:B91"/>
    <mergeCell ref="C90:F91"/>
    <mergeCell ref="G90:K90"/>
    <mergeCell ref="Q90:T90"/>
    <mergeCell ref="L91:P91"/>
    <mergeCell ref="Q91:T91"/>
    <mergeCell ref="U91:AE91"/>
    <mergeCell ref="A84:B85"/>
    <mergeCell ref="C84:F85"/>
    <mergeCell ref="G84:K84"/>
    <mergeCell ref="Q84:T84"/>
    <mergeCell ref="L85:P85"/>
    <mergeCell ref="Q85:T85"/>
    <mergeCell ref="U85:AE85"/>
    <mergeCell ref="A86:B87"/>
    <mergeCell ref="C86:F87"/>
    <mergeCell ref="G86:K86"/>
    <mergeCell ref="Q86:T86"/>
    <mergeCell ref="L87:P87"/>
    <mergeCell ref="Q87:T87"/>
    <mergeCell ref="U87:AE87"/>
    <mergeCell ref="A68:B69"/>
    <mergeCell ref="C68:F69"/>
    <mergeCell ref="G68:K68"/>
    <mergeCell ref="Q68:T68"/>
    <mergeCell ref="L69:P69"/>
    <mergeCell ref="Q69:T69"/>
    <mergeCell ref="U69:AE69"/>
    <mergeCell ref="A76:B77"/>
    <mergeCell ref="C76:F77"/>
    <mergeCell ref="G76:K76"/>
    <mergeCell ref="Q76:T76"/>
    <mergeCell ref="L77:P77"/>
    <mergeCell ref="Q77:T77"/>
    <mergeCell ref="U77:AE77"/>
    <mergeCell ref="U72:AE72"/>
    <mergeCell ref="U68:AE68"/>
    <mergeCell ref="U76:AE76"/>
    <mergeCell ref="U71:AE71"/>
    <mergeCell ref="A72:B73"/>
    <mergeCell ref="C72:F73"/>
    <mergeCell ref="G72:K72"/>
    <mergeCell ref="Q72:T72"/>
    <mergeCell ref="L73:P73"/>
    <mergeCell ref="Q73:T73"/>
    <mergeCell ref="A58:B59"/>
    <mergeCell ref="C58:F59"/>
    <mergeCell ref="G58:K58"/>
    <mergeCell ref="Q58:T58"/>
    <mergeCell ref="L59:P59"/>
    <mergeCell ref="Q59:T59"/>
    <mergeCell ref="U59:AE59"/>
    <mergeCell ref="U50:AE50"/>
    <mergeCell ref="U54:AE54"/>
    <mergeCell ref="U58:AE58"/>
    <mergeCell ref="A50:B51"/>
    <mergeCell ref="C50:F51"/>
    <mergeCell ref="G50:K50"/>
    <mergeCell ref="Q50:T50"/>
    <mergeCell ref="L51:P51"/>
    <mergeCell ref="Q51:T51"/>
    <mergeCell ref="U51:AE51"/>
    <mergeCell ref="A54:B55"/>
    <mergeCell ref="C54:F55"/>
    <mergeCell ref="G54:K54"/>
    <mergeCell ref="Q54:T54"/>
    <mergeCell ref="L55:P55"/>
    <mergeCell ref="Q55:T55"/>
    <mergeCell ref="U55:AE55"/>
    <mergeCell ref="A36:B37"/>
    <mergeCell ref="C36:F37"/>
    <mergeCell ref="G36:K36"/>
    <mergeCell ref="Q36:T36"/>
    <mergeCell ref="L37:P37"/>
    <mergeCell ref="Q37:T37"/>
    <mergeCell ref="U37:AE37"/>
    <mergeCell ref="A40:B41"/>
    <mergeCell ref="C40:F41"/>
    <mergeCell ref="G40:K40"/>
    <mergeCell ref="Q40:T40"/>
    <mergeCell ref="L41:P41"/>
    <mergeCell ref="Q41:T41"/>
    <mergeCell ref="U41:AE41"/>
    <mergeCell ref="U36:AE36"/>
    <mergeCell ref="U40:AE40"/>
    <mergeCell ref="U39:AE39"/>
    <mergeCell ref="A28:B29"/>
    <mergeCell ref="C28:F29"/>
    <mergeCell ref="G28:K28"/>
    <mergeCell ref="Q28:T28"/>
    <mergeCell ref="L29:P29"/>
    <mergeCell ref="Q29:T29"/>
    <mergeCell ref="U29:AE29"/>
    <mergeCell ref="A32:B33"/>
    <mergeCell ref="C32:F33"/>
    <mergeCell ref="G32:K32"/>
    <mergeCell ref="Q32:T32"/>
    <mergeCell ref="L33:P33"/>
    <mergeCell ref="Q33:T33"/>
    <mergeCell ref="U33:AE33"/>
    <mergeCell ref="U28:AE28"/>
    <mergeCell ref="U32:AE32"/>
    <mergeCell ref="U31:AE31"/>
    <mergeCell ref="K11:K12"/>
    <mergeCell ref="L11:L12"/>
    <mergeCell ref="M11:M12"/>
    <mergeCell ref="N11:N12"/>
    <mergeCell ref="O11:O12"/>
    <mergeCell ref="AA11:AA12"/>
    <mergeCell ref="P3:AD3"/>
    <mergeCell ref="E5:O6"/>
    <mergeCell ref="U5:AE6"/>
    <mergeCell ref="E8:O8"/>
    <mergeCell ref="T8:AE8"/>
    <mergeCell ref="E9:O10"/>
    <mergeCell ref="S9:AE10"/>
    <mergeCell ref="AB11:AB12"/>
    <mergeCell ref="AC11:AC12"/>
    <mergeCell ref="AD11:AD12"/>
    <mergeCell ref="AE11:AE12"/>
    <mergeCell ref="L13:L14"/>
    <mergeCell ref="M13:M14"/>
    <mergeCell ref="N13:N14"/>
    <mergeCell ref="O13:O14"/>
    <mergeCell ref="AB13:AB14"/>
    <mergeCell ref="AC13:AC14"/>
    <mergeCell ref="AD13:AD14"/>
    <mergeCell ref="AE13:AE14"/>
    <mergeCell ref="J15:J16"/>
    <mergeCell ref="K15:K16"/>
    <mergeCell ref="L15:L16"/>
    <mergeCell ref="M15:M16"/>
    <mergeCell ref="N15:N16"/>
    <mergeCell ref="O15:O16"/>
    <mergeCell ref="Z15:Z16"/>
    <mergeCell ref="AA15:AA16"/>
    <mergeCell ref="AB15:AB16"/>
    <mergeCell ref="AC15:AC16"/>
    <mergeCell ref="AD15:AD16"/>
    <mergeCell ref="AE15:AE16"/>
    <mergeCell ref="K17:K18"/>
    <mergeCell ref="L17:L18"/>
    <mergeCell ref="M17:M18"/>
    <mergeCell ref="N17:N18"/>
    <mergeCell ref="O17:O18"/>
    <mergeCell ref="A21:O23"/>
    <mergeCell ref="E25:T26"/>
    <mergeCell ref="AB26:AC26"/>
    <mergeCell ref="C27:F27"/>
    <mergeCell ref="G27:K27"/>
    <mergeCell ref="U27:AE27"/>
    <mergeCell ref="J19:J20"/>
    <mergeCell ref="K19:K20"/>
    <mergeCell ref="L19:L20"/>
    <mergeCell ref="M19:M20"/>
    <mergeCell ref="N19:N20"/>
    <mergeCell ref="O19:O20"/>
    <mergeCell ref="R19:AE19"/>
    <mergeCell ref="A34:B35"/>
    <mergeCell ref="C34:F35"/>
    <mergeCell ref="G34:K34"/>
    <mergeCell ref="Q34:T34"/>
    <mergeCell ref="L35:P35"/>
    <mergeCell ref="Q35:T35"/>
    <mergeCell ref="U35:AE35"/>
    <mergeCell ref="A30:B31"/>
    <mergeCell ref="C30:F31"/>
    <mergeCell ref="G30:K30"/>
    <mergeCell ref="Q30:T30"/>
    <mergeCell ref="L31:P31"/>
    <mergeCell ref="Q31:T31"/>
    <mergeCell ref="A42:B43"/>
    <mergeCell ref="C42:F43"/>
    <mergeCell ref="G42:K42"/>
    <mergeCell ref="Q42:T42"/>
    <mergeCell ref="L43:P43"/>
    <mergeCell ref="Q43:T43"/>
    <mergeCell ref="U43:AE43"/>
    <mergeCell ref="A38:B39"/>
    <mergeCell ref="C38:F39"/>
    <mergeCell ref="G38:K38"/>
    <mergeCell ref="Q38:T38"/>
    <mergeCell ref="L39:P39"/>
    <mergeCell ref="Q39:T39"/>
    <mergeCell ref="U45:AE45"/>
    <mergeCell ref="A48:B49"/>
    <mergeCell ref="C48:F49"/>
    <mergeCell ref="G48:K48"/>
    <mergeCell ref="Q48:T48"/>
    <mergeCell ref="L49:P49"/>
    <mergeCell ref="Q49:T49"/>
    <mergeCell ref="U49:AE49"/>
    <mergeCell ref="A44:B45"/>
    <mergeCell ref="C44:F45"/>
    <mergeCell ref="G44:K44"/>
    <mergeCell ref="Q44:T44"/>
    <mergeCell ref="L45:P45"/>
    <mergeCell ref="Q45:T45"/>
    <mergeCell ref="U44:AE44"/>
    <mergeCell ref="A46:B47"/>
    <mergeCell ref="C46:F47"/>
    <mergeCell ref="G46:K46"/>
    <mergeCell ref="L47:P47"/>
    <mergeCell ref="U46:AE47"/>
    <mergeCell ref="U53:AE53"/>
    <mergeCell ref="A56:B57"/>
    <mergeCell ref="C56:F57"/>
    <mergeCell ref="G56:K56"/>
    <mergeCell ref="Q56:T56"/>
    <mergeCell ref="L57:P57"/>
    <mergeCell ref="Q57:T57"/>
    <mergeCell ref="U57:AE57"/>
    <mergeCell ref="A52:B53"/>
    <mergeCell ref="C52:F53"/>
    <mergeCell ref="G52:K52"/>
    <mergeCell ref="Q52:T52"/>
    <mergeCell ref="L53:P53"/>
    <mergeCell ref="Q53:T53"/>
    <mergeCell ref="U61:AE61"/>
    <mergeCell ref="A60:B61"/>
    <mergeCell ref="C60:F61"/>
    <mergeCell ref="G60:K60"/>
    <mergeCell ref="Q60:T60"/>
    <mergeCell ref="L61:P61"/>
    <mergeCell ref="Q61:T61"/>
    <mergeCell ref="U63:AE63"/>
    <mergeCell ref="A66:B67"/>
    <mergeCell ref="C66:F67"/>
    <mergeCell ref="G66:K66"/>
    <mergeCell ref="Q66:T66"/>
    <mergeCell ref="L67:P67"/>
    <mergeCell ref="Q67:T67"/>
    <mergeCell ref="U67:AE67"/>
    <mergeCell ref="A62:B63"/>
    <mergeCell ref="C62:F63"/>
    <mergeCell ref="G62:K62"/>
    <mergeCell ref="Q62:T62"/>
    <mergeCell ref="L63:P63"/>
    <mergeCell ref="Q63:T63"/>
    <mergeCell ref="A64:B65"/>
    <mergeCell ref="C64:F65"/>
    <mergeCell ref="L81:P81"/>
    <mergeCell ref="Q81:T81"/>
    <mergeCell ref="U75:AE75"/>
    <mergeCell ref="A78:B79"/>
    <mergeCell ref="C78:F79"/>
    <mergeCell ref="G78:K78"/>
    <mergeCell ref="Q78:T78"/>
    <mergeCell ref="L79:P79"/>
    <mergeCell ref="Q79:T79"/>
    <mergeCell ref="U79:AE79"/>
    <mergeCell ref="A74:B75"/>
    <mergeCell ref="C74:F75"/>
    <mergeCell ref="G74:K74"/>
    <mergeCell ref="Q74:T74"/>
    <mergeCell ref="L75:P75"/>
    <mergeCell ref="Q75:T75"/>
    <mergeCell ref="U80:AE80"/>
    <mergeCell ref="G116:K116"/>
    <mergeCell ref="Q116:T116"/>
    <mergeCell ref="L117:P117"/>
    <mergeCell ref="Q117:T117"/>
    <mergeCell ref="U117:AE117"/>
    <mergeCell ref="U73:AE73"/>
    <mergeCell ref="A70:B71"/>
    <mergeCell ref="C70:F71"/>
    <mergeCell ref="G70:K70"/>
    <mergeCell ref="Q70:T70"/>
    <mergeCell ref="L71:P71"/>
    <mergeCell ref="Q71:T71"/>
    <mergeCell ref="A112:B113"/>
    <mergeCell ref="C112:F113"/>
    <mergeCell ref="G112:K112"/>
    <mergeCell ref="Q112:T112"/>
    <mergeCell ref="L113:P113"/>
    <mergeCell ref="Q113:T113"/>
    <mergeCell ref="U113:AE113"/>
    <mergeCell ref="U81:AE81"/>
    <mergeCell ref="A80:B81"/>
    <mergeCell ref="C80:F81"/>
    <mergeCell ref="G80:K80"/>
    <mergeCell ref="Q80:T80"/>
    <mergeCell ref="A118:B119"/>
    <mergeCell ref="C118:F119"/>
    <mergeCell ref="G118:K118"/>
    <mergeCell ref="Q118:T118"/>
    <mergeCell ref="L119:P119"/>
    <mergeCell ref="Q119:T119"/>
    <mergeCell ref="U119:AE119"/>
    <mergeCell ref="L88:P88"/>
    <mergeCell ref="A120:B121"/>
    <mergeCell ref="C120:F121"/>
    <mergeCell ref="G120:K120"/>
    <mergeCell ref="Q120:T120"/>
    <mergeCell ref="L121:P121"/>
    <mergeCell ref="Q121:T121"/>
    <mergeCell ref="U121:AE121"/>
    <mergeCell ref="A114:B115"/>
    <mergeCell ref="C114:F115"/>
    <mergeCell ref="G114:K114"/>
    <mergeCell ref="Q114:T114"/>
    <mergeCell ref="L115:P115"/>
    <mergeCell ref="Q115:T115"/>
    <mergeCell ref="U115:AE115"/>
    <mergeCell ref="A116:B117"/>
    <mergeCell ref="C116:F117"/>
    <mergeCell ref="A124:B125"/>
    <mergeCell ref="C124:F125"/>
    <mergeCell ref="G124:K124"/>
    <mergeCell ref="Q124:T124"/>
    <mergeCell ref="L125:P125"/>
    <mergeCell ref="Q125:T125"/>
    <mergeCell ref="U125:AE125"/>
    <mergeCell ref="A126:B127"/>
    <mergeCell ref="C126:F127"/>
    <mergeCell ref="G126:K126"/>
    <mergeCell ref="Q126:T126"/>
    <mergeCell ref="L127:P127"/>
    <mergeCell ref="Q127:T127"/>
    <mergeCell ref="U127:AE127"/>
    <mergeCell ref="C134:F135"/>
    <mergeCell ref="G134:K134"/>
    <mergeCell ref="Q134:T134"/>
    <mergeCell ref="L135:P135"/>
    <mergeCell ref="Q135:T135"/>
    <mergeCell ref="U135:AE135"/>
    <mergeCell ref="A128:B129"/>
    <mergeCell ref="C128:F129"/>
    <mergeCell ref="G128:K128"/>
    <mergeCell ref="Q128:T128"/>
    <mergeCell ref="L129:P129"/>
    <mergeCell ref="Q129:T129"/>
    <mergeCell ref="U129:AE129"/>
    <mergeCell ref="A130:B131"/>
    <mergeCell ref="C130:F131"/>
    <mergeCell ref="G130:K130"/>
    <mergeCell ref="Q130:T130"/>
    <mergeCell ref="L131:P131"/>
    <mergeCell ref="Q131:T131"/>
    <mergeCell ref="U131:AE131"/>
    <mergeCell ref="L116:P116"/>
    <mergeCell ref="A138:B139"/>
    <mergeCell ref="C138:F139"/>
    <mergeCell ref="G138:K138"/>
    <mergeCell ref="Q138:T138"/>
    <mergeCell ref="L139:P139"/>
    <mergeCell ref="Q139:T139"/>
    <mergeCell ref="U139:AE139"/>
    <mergeCell ref="L134:P134"/>
    <mergeCell ref="A136:B137"/>
    <mergeCell ref="C136:F137"/>
    <mergeCell ref="G136:K136"/>
    <mergeCell ref="Q136:T136"/>
    <mergeCell ref="L137:P137"/>
    <mergeCell ref="Q137:T137"/>
    <mergeCell ref="U137:AE137"/>
    <mergeCell ref="A132:B133"/>
    <mergeCell ref="C132:F133"/>
    <mergeCell ref="G132:K132"/>
    <mergeCell ref="Q132:T132"/>
    <mergeCell ref="L133:P133"/>
    <mergeCell ref="Q133:T133"/>
    <mergeCell ref="U133:AE133"/>
    <mergeCell ref="A134:B135"/>
    <mergeCell ref="U147:AE147"/>
    <mergeCell ref="A140:B141"/>
    <mergeCell ref="C140:F141"/>
    <mergeCell ref="G140:K140"/>
    <mergeCell ref="Q140:T140"/>
    <mergeCell ref="L141:P141"/>
    <mergeCell ref="Q141:T141"/>
    <mergeCell ref="A142:B143"/>
    <mergeCell ref="C142:F143"/>
    <mergeCell ref="G142:K142"/>
    <mergeCell ref="Q142:T142"/>
    <mergeCell ref="L143:P143"/>
    <mergeCell ref="Q143:T143"/>
    <mergeCell ref="U143:AE143"/>
    <mergeCell ref="A144:B145"/>
    <mergeCell ref="C144:F145"/>
    <mergeCell ref="G144:K144"/>
    <mergeCell ref="Q144:T144"/>
    <mergeCell ref="L145:P145"/>
    <mergeCell ref="Q145:T145"/>
    <mergeCell ref="U145:AE145"/>
    <mergeCell ref="A146:B147"/>
    <mergeCell ref="C146:F147"/>
    <mergeCell ref="A148:B149"/>
    <mergeCell ref="C148:F149"/>
    <mergeCell ref="G148:K148"/>
    <mergeCell ref="Q148:T148"/>
    <mergeCell ref="L149:P149"/>
    <mergeCell ref="Q149:T149"/>
    <mergeCell ref="U149:AE149"/>
    <mergeCell ref="A150:B151"/>
    <mergeCell ref="C150:F151"/>
    <mergeCell ref="G150:K150"/>
    <mergeCell ref="Q150:T150"/>
    <mergeCell ref="L151:P151"/>
    <mergeCell ref="Q151:T151"/>
    <mergeCell ref="U151:AE151"/>
    <mergeCell ref="A122:B123"/>
    <mergeCell ref="C122:F123"/>
    <mergeCell ref="G122:K122"/>
    <mergeCell ref="L123:P123"/>
    <mergeCell ref="U122:AE123"/>
    <mergeCell ref="U140:AE141"/>
    <mergeCell ref="U158:AE159"/>
    <mergeCell ref="G64:K64"/>
    <mergeCell ref="L65:P65"/>
    <mergeCell ref="U64:AE65"/>
    <mergeCell ref="A82:B83"/>
    <mergeCell ref="C82:F83"/>
    <mergeCell ref="G82:K82"/>
    <mergeCell ref="L83:P83"/>
    <mergeCell ref="U82:AE83"/>
    <mergeCell ref="A102:B103"/>
    <mergeCell ref="C102:F103"/>
    <mergeCell ref="G102:K102"/>
    <mergeCell ref="L103:P103"/>
    <mergeCell ref="U102:AE103"/>
    <mergeCell ref="G146:K146"/>
    <mergeCell ref="Q146:T146"/>
    <mergeCell ref="L147:P147"/>
    <mergeCell ref="Q147:T147"/>
    <mergeCell ref="G172:K172"/>
    <mergeCell ref="Q172:T172"/>
    <mergeCell ref="L173:P173"/>
    <mergeCell ref="Q173:T173"/>
    <mergeCell ref="U173:AE173"/>
    <mergeCell ref="A174:B175"/>
    <mergeCell ref="C174:F175"/>
    <mergeCell ref="G174:K174"/>
    <mergeCell ref="Q174:T174"/>
    <mergeCell ref="L175:P175"/>
    <mergeCell ref="Q175:T175"/>
    <mergeCell ref="U175:AE175"/>
    <mergeCell ref="A172:B173"/>
    <mergeCell ref="C172:F173"/>
    <mergeCell ref="A180:B181"/>
    <mergeCell ref="C180:F181"/>
    <mergeCell ref="G180:K180"/>
    <mergeCell ref="Q180:T180"/>
    <mergeCell ref="L181:P181"/>
    <mergeCell ref="Q181:T181"/>
    <mergeCell ref="U181:AE181"/>
    <mergeCell ref="A176:B177"/>
    <mergeCell ref="C176:F177"/>
    <mergeCell ref="G176:K176"/>
    <mergeCell ref="Q176:T176"/>
    <mergeCell ref="L177:P177"/>
    <mergeCell ref="Q177:T177"/>
    <mergeCell ref="A178:B179"/>
    <mergeCell ref="C178:F179"/>
    <mergeCell ref="G178:K178"/>
    <mergeCell ref="Q178:T178"/>
    <mergeCell ref="L179:P179"/>
    <mergeCell ref="Q179:T179"/>
    <mergeCell ref="A204:B205"/>
    <mergeCell ref="C204:F205"/>
    <mergeCell ref="G204:K204"/>
    <mergeCell ref="Q204:T204"/>
    <mergeCell ref="L205:P205"/>
    <mergeCell ref="Q205:T205"/>
    <mergeCell ref="U205:AE205"/>
    <mergeCell ref="A206:B207"/>
    <mergeCell ref="C206:F207"/>
    <mergeCell ref="G206:K206"/>
    <mergeCell ref="Q206:T206"/>
    <mergeCell ref="L207:P207"/>
    <mergeCell ref="Q207:T207"/>
    <mergeCell ref="U207:AE207"/>
    <mergeCell ref="A208:B209"/>
    <mergeCell ref="C208:F209"/>
    <mergeCell ref="G208:K208"/>
    <mergeCell ref="Q208:T208"/>
    <mergeCell ref="L209:P209"/>
    <mergeCell ref="Q209:T209"/>
    <mergeCell ref="U209:AE209"/>
    <mergeCell ref="A210:B211"/>
    <mergeCell ref="C210:F211"/>
    <mergeCell ref="G210:K210"/>
    <mergeCell ref="Q210:T210"/>
    <mergeCell ref="L211:P211"/>
    <mergeCell ref="Q211:T211"/>
    <mergeCell ref="U211:AE211"/>
    <mergeCell ref="A212:B213"/>
    <mergeCell ref="C212:F213"/>
    <mergeCell ref="G212:K212"/>
    <mergeCell ref="Q212:T212"/>
    <mergeCell ref="L213:P213"/>
    <mergeCell ref="Q213:T213"/>
    <mergeCell ref="U213:AE213"/>
    <mergeCell ref="A214:B215"/>
    <mergeCell ref="C214:F215"/>
    <mergeCell ref="G214:K214"/>
    <mergeCell ref="Q214:T214"/>
    <mergeCell ref="L215:P215"/>
    <mergeCell ref="Q215:T215"/>
    <mergeCell ref="U215:AE215"/>
    <mergeCell ref="A216:B217"/>
    <mergeCell ref="C216:F217"/>
    <mergeCell ref="G216:K216"/>
    <mergeCell ref="Q216:T216"/>
    <mergeCell ref="L217:P217"/>
    <mergeCell ref="Q217:T217"/>
    <mergeCell ref="U217:AE217"/>
    <mergeCell ref="A218:B219"/>
    <mergeCell ref="C218:F219"/>
    <mergeCell ref="G218:K218"/>
    <mergeCell ref="Q218:T218"/>
    <mergeCell ref="L219:P219"/>
    <mergeCell ref="Q219:T219"/>
    <mergeCell ref="L221:P221"/>
    <mergeCell ref="Q221:T221"/>
    <mergeCell ref="U221:AE221"/>
    <mergeCell ref="A222:B223"/>
    <mergeCell ref="C222:F223"/>
    <mergeCell ref="G222:K222"/>
    <mergeCell ref="Q222:T222"/>
    <mergeCell ref="L223:P223"/>
    <mergeCell ref="Q223:T223"/>
    <mergeCell ref="U223:AE223"/>
    <mergeCell ref="C226:F227"/>
    <mergeCell ref="G228:K228"/>
    <mergeCell ref="Q228:T228"/>
    <mergeCell ref="L229:P229"/>
    <mergeCell ref="Q229:T229"/>
    <mergeCell ref="U229:AE229"/>
    <mergeCell ref="U218:AE219"/>
    <mergeCell ref="A224:B225"/>
    <mergeCell ref="G224:K224"/>
    <mergeCell ref="Q224:T224"/>
    <mergeCell ref="L225:P225"/>
    <mergeCell ref="Q225:T225"/>
    <mergeCell ref="U225:AE225"/>
    <mergeCell ref="A226:B227"/>
    <mergeCell ref="C224:F225"/>
    <mergeCell ref="G226:K226"/>
    <mergeCell ref="Q226:T226"/>
    <mergeCell ref="L227:P227"/>
    <mergeCell ref="Q227:T227"/>
    <mergeCell ref="U227:AE227"/>
    <mergeCell ref="A220:B221"/>
    <mergeCell ref="C220:F221"/>
    <mergeCell ref="G220:K220"/>
    <mergeCell ref="Q220:T220"/>
  </mergeCells>
  <hyperlinks>
    <hyperlink ref="R20" r:id="rId1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03"/>
  <sheetViews>
    <sheetView workbookViewId="0">
      <selection activeCell="AG24" sqref="AG24"/>
    </sheetView>
  </sheetViews>
  <sheetFormatPr defaultRowHeight="14.5" x14ac:dyDescent="0.35"/>
  <cols>
    <col min="1" max="3" width="2.54296875" customWidth="1"/>
    <col min="4" max="4" width="3" customWidth="1"/>
    <col min="5" max="6" width="2.453125" customWidth="1"/>
    <col min="7" max="7" width="2.54296875" customWidth="1"/>
    <col min="8" max="8" width="2.453125" customWidth="1"/>
    <col min="9" max="26" width="2.54296875" customWidth="1"/>
    <col min="27" max="27" width="2.81640625" customWidth="1"/>
    <col min="28" max="31" width="2.54296875" customWidth="1"/>
  </cols>
  <sheetData>
    <row r="2" spans="1:34" ht="15" thickBot="1" x14ac:dyDescent="0.4"/>
    <row r="3" spans="1:34" ht="15" thickBot="1" x14ac:dyDescent="0.4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85" t="s">
        <v>1</v>
      </c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"/>
      <c r="AF3" s="4"/>
    </row>
    <row r="4" spans="1:34" ht="20.25" customHeight="1" thickBot="1" x14ac:dyDescent="0.4">
      <c r="A4" s="5" t="s">
        <v>2</v>
      </c>
      <c r="B4" s="6"/>
      <c r="C4" s="6"/>
      <c r="D4" s="6"/>
      <c r="E4" s="6"/>
      <c r="F4" s="6"/>
      <c r="G4" s="6"/>
      <c r="H4" s="7">
        <v>0</v>
      </c>
      <c r="I4" s="7">
        <v>0</v>
      </c>
      <c r="J4" s="7">
        <v>2</v>
      </c>
      <c r="K4" s="7">
        <v>4</v>
      </c>
      <c r="L4" s="7">
        <v>2</v>
      </c>
      <c r="M4" s="7">
        <v>7</v>
      </c>
      <c r="N4" s="7">
        <v>4</v>
      </c>
      <c r="O4" s="7">
        <v>8</v>
      </c>
      <c r="P4" s="5" t="s">
        <v>3</v>
      </c>
      <c r="Q4" s="8"/>
      <c r="R4" s="8"/>
      <c r="S4" s="8"/>
      <c r="T4" s="9"/>
      <c r="U4" s="9"/>
      <c r="V4" s="7">
        <v>0</v>
      </c>
      <c r="W4" s="7">
        <v>0</v>
      </c>
      <c r="X4" s="10">
        <v>2</v>
      </c>
      <c r="Y4" s="7">
        <v>4</v>
      </c>
      <c r="Z4" s="10">
        <v>2</v>
      </c>
      <c r="AA4" s="7">
        <v>7</v>
      </c>
      <c r="AB4" s="10">
        <v>4</v>
      </c>
      <c r="AC4" s="7">
        <v>8</v>
      </c>
      <c r="AD4" s="10">
        <v>0</v>
      </c>
      <c r="AE4" s="7">
        <v>1</v>
      </c>
    </row>
    <row r="5" spans="1:34" x14ac:dyDescent="0.35">
      <c r="A5" s="11" t="s">
        <v>4</v>
      </c>
      <c r="B5" s="12"/>
      <c r="C5" s="12"/>
      <c r="D5" s="12"/>
      <c r="E5" s="387" t="s">
        <v>5</v>
      </c>
      <c r="F5" s="387"/>
      <c r="G5" s="387"/>
      <c r="H5" s="387"/>
      <c r="I5" s="387"/>
      <c r="J5" s="387"/>
      <c r="K5" s="387"/>
      <c r="L5" s="387"/>
      <c r="M5" s="387"/>
      <c r="N5" s="387"/>
      <c r="O5" s="388"/>
      <c r="P5" s="11" t="s">
        <v>6</v>
      </c>
      <c r="Q5" s="12"/>
      <c r="R5" s="12"/>
      <c r="S5" s="12"/>
      <c r="T5" s="12"/>
      <c r="U5" s="387" t="s">
        <v>5</v>
      </c>
      <c r="V5" s="387"/>
      <c r="W5" s="387"/>
      <c r="X5" s="387"/>
      <c r="Y5" s="387"/>
      <c r="Z5" s="387"/>
      <c r="AA5" s="387"/>
      <c r="AB5" s="387"/>
      <c r="AC5" s="387"/>
      <c r="AD5" s="387"/>
      <c r="AE5" s="388"/>
    </row>
    <row r="6" spans="1:34" ht="18.75" customHeight="1" thickBot="1" x14ac:dyDescent="0.4">
      <c r="A6" s="13"/>
      <c r="B6" s="14"/>
      <c r="C6" s="14"/>
      <c r="D6" s="14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90"/>
      <c r="P6" s="15"/>
      <c r="Q6" s="16"/>
      <c r="R6" s="16"/>
      <c r="S6" s="16"/>
      <c r="T6" s="16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2"/>
    </row>
    <row r="7" spans="1:34" ht="15.5" x14ac:dyDescent="0.35">
      <c r="A7" s="17" t="s">
        <v>7</v>
      </c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11" t="s">
        <v>7</v>
      </c>
      <c r="Q7" s="22"/>
      <c r="R7" s="22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3"/>
      <c r="AG7" s="57"/>
      <c r="AH7" s="25"/>
    </row>
    <row r="8" spans="1:34" ht="15" customHeight="1" thickBot="1" x14ac:dyDescent="0.4">
      <c r="A8" s="26"/>
      <c r="B8" s="27"/>
      <c r="C8" s="27"/>
      <c r="D8" s="59" t="s">
        <v>8</v>
      </c>
      <c r="E8" s="393" t="s">
        <v>9</v>
      </c>
      <c r="F8" s="393"/>
      <c r="G8" s="393"/>
      <c r="H8" s="393"/>
      <c r="I8" s="393"/>
      <c r="J8" s="393"/>
      <c r="K8" s="393"/>
      <c r="L8" s="393"/>
      <c r="M8" s="393"/>
      <c r="N8" s="393"/>
      <c r="O8" s="394"/>
      <c r="P8" s="26"/>
      <c r="Q8" s="27"/>
      <c r="R8" s="27"/>
      <c r="S8" s="59" t="s">
        <v>8</v>
      </c>
      <c r="T8" s="393" t="s">
        <v>9</v>
      </c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4"/>
    </row>
    <row r="9" spans="1:34" ht="15" customHeight="1" x14ac:dyDescent="0.35">
      <c r="A9" s="29" t="s">
        <v>10</v>
      </c>
      <c r="B9" s="30"/>
      <c r="C9" s="31"/>
      <c r="D9" s="32"/>
      <c r="E9" s="395" t="s">
        <v>11</v>
      </c>
      <c r="F9" s="395"/>
      <c r="G9" s="395"/>
      <c r="H9" s="395"/>
      <c r="I9" s="395"/>
      <c r="J9" s="395"/>
      <c r="K9" s="395"/>
      <c r="L9" s="395"/>
      <c r="M9" s="395"/>
      <c r="N9" s="395"/>
      <c r="O9" s="396"/>
      <c r="P9" s="11" t="s">
        <v>10</v>
      </c>
      <c r="Q9" s="22"/>
      <c r="R9" s="33"/>
      <c r="S9" s="395" t="s">
        <v>11</v>
      </c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6"/>
    </row>
    <row r="10" spans="1:34" ht="15" customHeight="1" thickBot="1" x14ac:dyDescent="0.4">
      <c r="A10" s="15"/>
      <c r="B10" s="31"/>
      <c r="C10" s="31"/>
      <c r="D10" s="32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8"/>
      <c r="P10" s="34"/>
      <c r="Q10" s="27"/>
      <c r="R10" s="59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8"/>
    </row>
    <row r="11" spans="1:34" ht="15" customHeight="1" x14ac:dyDescent="0.35">
      <c r="A11" s="35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2">
        <v>2</v>
      </c>
      <c r="L11" s="383">
        <v>5</v>
      </c>
      <c r="M11" s="362">
        <v>2</v>
      </c>
      <c r="N11" s="383">
        <v>1</v>
      </c>
      <c r="O11" s="362">
        <v>0</v>
      </c>
      <c r="P11" s="35" t="s">
        <v>12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2">
        <v>2</v>
      </c>
      <c r="AB11" s="362">
        <v>5</v>
      </c>
      <c r="AC11" s="362">
        <v>2</v>
      </c>
      <c r="AD11" s="362">
        <v>1</v>
      </c>
      <c r="AE11" s="362">
        <v>0</v>
      </c>
    </row>
    <row r="12" spans="1:34" ht="11.25" customHeight="1" thickBot="1" x14ac:dyDescent="0.4">
      <c r="A12" s="26"/>
      <c r="B12" s="37"/>
      <c r="C12" s="37"/>
      <c r="D12" s="37"/>
      <c r="E12" s="37"/>
      <c r="F12" s="37"/>
      <c r="G12" s="37"/>
      <c r="H12" s="37"/>
      <c r="I12" s="37"/>
      <c r="J12" s="37"/>
      <c r="K12" s="363"/>
      <c r="L12" s="384"/>
      <c r="M12" s="363"/>
      <c r="N12" s="384"/>
      <c r="O12" s="363"/>
      <c r="P12" s="26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63"/>
      <c r="AB12" s="363"/>
      <c r="AC12" s="363"/>
      <c r="AD12" s="363"/>
      <c r="AE12" s="363"/>
    </row>
    <row r="13" spans="1:34" ht="15" customHeight="1" x14ac:dyDescent="0.35">
      <c r="A13" s="17" t="s">
        <v>13</v>
      </c>
      <c r="B13" s="38"/>
      <c r="C13" s="38"/>
      <c r="D13" s="36"/>
      <c r="E13" s="36"/>
      <c r="F13" s="36"/>
      <c r="G13" s="36"/>
      <c r="H13" s="36"/>
      <c r="I13" s="36"/>
      <c r="J13" s="36"/>
      <c r="K13" s="36"/>
      <c r="L13" s="362">
        <v>2</v>
      </c>
      <c r="M13" s="362">
        <v>1</v>
      </c>
      <c r="N13" s="362">
        <v>0</v>
      </c>
      <c r="O13" s="362">
        <v>5</v>
      </c>
      <c r="P13" s="11" t="s">
        <v>13</v>
      </c>
      <c r="Q13" s="12"/>
      <c r="R13" s="12"/>
      <c r="S13" s="36"/>
      <c r="T13" s="36"/>
      <c r="U13" s="36"/>
      <c r="V13" s="36"/>
      <c r="W13" s="36"/>
      <c r="X13" s="36"/>
      <c r="Y13" s="36"/>
      <c r="Z13" s="36"/>
      <c r="AA13" s="36"/>
      <c r="AB13" s="362">
        <v>2</v>
      </c>
      <c r="AC13" s="362">
        <v>1</v>
      </c>
      <c r="AD13" s="362">
        <v>0</v>
      </c>
      <c r="AE13" s="362">
        <v>5</v>
      </c>
    </row>
    <row r="14" spans="1:34" ht="11.25" customHeight="1" thickBot="1" x14ac:dyDescent="0.4">
      <c r="A14" s="2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63"/>
      <c r="M14" s="363"/>
      <c r="N14" s="363"/>
      <c r="O14" s="363"/>
      <c r="P14" s="26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63"/>
      <c r="AC14" s="363"/>
      <c r="AD14" s="363"/>
      <c r="AE14" s="363"/>
    </row>
    <row r="15" spans="1:34" ht="11.25" customHeight="1" x14ac:dyDescent="0.35">
      <c r="A15" s="39" t="s">
        <v>14</v>
      </c>
      <c r="B15" s="40"/>
      <c r="C15" s="40"/>
      <c r="D15" s="16"/>
      <c r="E15" s="16"/>
      <c r="F15" s="16"/>
      <c r="G15" s="16"/>
      <c r="H15" s="16"/>
      <c r="I15" s="16"/>
      <c r="J15" s="362">
        <v>5</v>
      </c>
      <c r="K15" s="362">
        <v>4</v>
      </c>
      <c r="L15" s="362">
        <v>0</v>
      </c>
      <c r="M15" s="362">
        <v>7</v>
      </c>
      <c r="N15" s="362">
        <v>6</v>
      </c>
      <c r="O15" s="383">
        <v>5</v>
      </c>
      <c r="P15" s="41" t="s">
        <v>14</v>
      </c>
      <c r="Q15" s="42"/>
      <c r="R15" s="36"/>
      <c r="S15" s="42"/>
      <c r="T15" s="36"/>
      <c r="U15" s="36"/>
      <c r="V15" s="36"/>
      <c r="W15" s="36"/>
      <c r="X15" s="36"/>
      <c r="Y15" s="36"/>
      <c r="Z15" s="362">
        <v>5</v>
      </c>
      <c r="AA15" s="362">
        <v>4</v>
      </c>
      <c r="AB15" s="362">
        <v>0</v>
      </c>
      <c r="AC15" s="362">
        <v>7</v>
      </c>
      <c r="AD15" s="362">
        <v>6</v>
      </c>
      <c r="AE15" s="362">
        <v>5</v>
      </c>
    </row>
    <row r="16" spans="1:34" ht="11.25" customHeight="1" thickBot="1" x14ac:dyDescent="0.4">
      <c r="A16" s="15"/>
      <c r="B16" s="16"/>
      <c r="C16" s="16"/>
      <c r="D16" s="16"/>
      <c r="E16" s="16"/>
      <c r="F16" s="16"/>
      <c r="G16" s="16"/>
      <c r="H16" s="16"/>
      <c r="I16" s="16"/>
      <c r="J16" s="363"/>
      <c r="K16" s="363"/>
      <c r="L16" s="363"/>
      <c r="M16" s="363"/>
      <c r="N16" s="363"/>
      <c r="O16" s="384"/>
      <c r="P16" s="26"/>
      <c r="Q16" s="37"/>
      <c r="R16" s="37"/>
      <c r="S16" s="37"/>
      <c r="T16" s="37"/>
      <c r="U16" s="37"/>
      <c r="V16" s="37"/>
      <c r="W16" s="37"/>
      <c r="X16" s="37"/>
      <c r="Y16" s="37"/>
      <c r="Z16" s="363"/>
      <c r="AA16" s="363"/>
      <c r="AB16" s="363"/>
      <c r="AC16" s="363"/>
      <c r="AD16" s="363"/>
      <c r="AE16" s="363"/>
    </row>
    <row r="17" spans="1:31" x14ac:dyDescent="0.35">
      <c r="A17" s="17" t="s">
        <v>15</v>
      </c>
      <c r="B17" s="38"/>
      <c r="C17" s="38"/>
      <c r="D17" s="36"/>
      <c r="E17" s="36"/>
      <c r="F17" s="36"/>
      <c r="G17" s="36"/>
      <c r="H17" s="36"/>
      <c r="I17" s="36"/>
      <c r="J17" s="36"/>
      <c r="K17" s="362">
        <v>8</v>
      </c>
      <c r="L17" s="362">
        <v>4</v>
      </c>
      <c r="M17" s="362">
        <v>1</v>
      </c>
      <c r="N17" s="362">
        <v>1</v>
      </c>
      <c r="O17" s="362">
        <v>0</v>
      </c>
      <c r="P17" s="41" t="s">
        <v>16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36"/>
      <c r="AB17" s="36"/>
      <c r="AC17" s="36"/>
      <c r="AD17" s="36"/>
      <c r="AE17" s="23"/>
    </row>
    <row r="18" spans="1:31" ht="15" thickBot="1" x14ac:dyDescent="0.4">
      <c r="A18" s="26"/>
      <c r="B18" s="37"/>
      <c r="C18" s="37"/>
      <c r="D18" s="37"/>
      <c r="E18" s="37"/>
      <c r="F18" s="37"/>
      <c r="G18" s="37"/>
      <c r="H18" s="37"/>
      <c r="I18" s="37"/>
      <c r="J18" s="37"/>
      <c r="K18" s="363"/>
      <c r="L18" s="363"/>
      <c r="M18" s="363"/>
      <c r="N18" s="363"/>
      <c r="O18" s="363"/>
      <c r="P18" s="39" t="s">
        <v>186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111"/>
    </row>
    <row r="19" spans="1:31" x14ac:dyDescent="0.35">
      <c r="A19" s="17" t="s">
        <v>17</v>
      </c>
      <c r="B19" s="38"/>
      <c r="C19" s="38"/>
      <c r="D19" s="38"/>
      <c r="E19" s="38"/>
      <c r="F19" s="42"/>
      <c r="G19" s="42"/>
      <c r="H19" s="36"/>
      <c r="I19" s="36"/>
      <c r="J19" s="379"/>
      <c r="K19" s="379"/>
      <c r="L19" s="379"/>
      <c r="M19" s="379"/>
      <c r="N19" s="379"/>
      <c r="O19" s="379"/>
      <c r="P19" s="39" t="s">
        <v>18</v>
      </c>
      <c r="Q19" s="40"/>
      <c r="R19" s="381">
        <v>732114422</v>
      </c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2"/>
    </row>
    <row r="20" spans="1:31" ht="15" thickBot="1" x14ac:dyDescent="0.4">
      <c r="A20" s="26"/>
      <c r="B20" s="37"/>
      <c r="C20" s="37"/>
      <c r="D20" s="37"/>
      <c r="E20" s="37"/>
      <c r="F20" s="37"/>
      <c r="G20" s="37"/>
      <c r="H20" s="37"/>
      <c r="I20" s="37"/>
      <c r="J20" s="380"/>
      <c r="K20" s="380"/>
      <c r="L20" s="380"/>
      <c r="M20" s="380"/>
      <c r="N20" s="380"/>
      <c r="O20" s="380"/>
      <c r="P20" s="44" t="s">
        <v>19</v>
      </c>
      <c r="Q20" s="45"/>
      <c r="R20" s="132" t="s">
        <v>187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133"/>
    </row>
    <row r="21" spans="1:31" x14ac:dyDescent="0.35">
      <c r="A21" s="364" t="s">
        <v>20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467"/>
      <c r="P21" s="47" t="s">
        <v>21</v>
      </c>
      <c r="Q21" s="36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36"/>
      <c r="AE21" s="23"/>
    </row>
    <row r="22" spans="1:31" x14ac:dyDescent="0.35">
      <c r="A22" s="366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468"/>
      <c r="P22" s="39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43"/>
    </row>
    <row r="23" spans="1:31" ht="15" thickBot="1" x14ac:dyDescent="0.4">
      <c r="A23" s="368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469"/>
      <c r="P23" s="26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46"/>
    </row>
    <row r="24" spans="1:31" ht="15" thickBot="1" x14ac:dyDescent="0.4"/>
    <row r="25" spans="1:31" ht="16" thickBot="1" x14ac:dyDescent="0.4">
      <c r="A25" s="11" t="s">
        <v>22</v>
      </c>
      <c r="B25" s="12"/>
      <c r="C25" s="12"/>
      <c r="D25" s="12"/>
      <c r="E25" s="464" t="s">
        <v>77</v>
      </c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4"/>
      <c r="T25" s="464"/>
      <c r="U25" s="48"/>
      <c r="V25" s="8" t="s">
        <v>23</v>
      </c>
      <c r="W25" s="8"/>
      <c r="X25" s="8"/>
      <c r="Y25" s="8"/>
      <c r="Z25" s="67">
        <v>2</v>
      </c>
      <c r="AA25" s="68">
        <v>0</v>
      </c>
      <c r="AB25" s="68">
        <v>0</v>
      </c>
      <c r="AC25" s="68">
        <v>1</v>
      </c>
      <c r="AD25" s="68">
        <v>0</v>
      </c>
      <c r="AE25" s="68">
        <v>2</v>
      </c>
    </row>
    <row r="26" spans="1:31" ht="15" thickBot="1" x14ac:dyDescent="0.4">
      <c r="A26" s="26"/>
      <c r="B26" s="37"/>
      <c r="C26" s="37"/>
      <c r="D26" s="37"/>
      <c r="E26" s="518"/>
      <c r="F26" s="518"/>
      <c r="G26" s="518"/>
      <c r="H26" s="518"/>
      <c r="I26" s="518"/>
      <c r="J26" s="518"/>
      <c r="K26" s="518"/>
      <c r="L26" s="518"/>
      <c r="M26" s="518"/>
      <c r="N26" s="518"/>
      <c r="O26" s="518"/>
      <c r="P26" s="518"/>
      <c r="Q26" s="518"/>
      <c r="R26" s="518"/>
      <c r="S26" s="518"/>
      <c r="T26" s="518"/>
      <c r="U26" s="26"/>
      <c r="V26" s="14" t="s">
        <v>24</v>
      </c>
      <c r="W26" s="14"/>
      <c r="X26" s="14"/>
      <c r="Y26" s="14"/>
      <c r="Z26" s="14"/>
      <c r="AA26" s="37"/>
      <c r="AB26" s="374" t="s">
        <v>35</v>
      </c>
      <c r="AC26" s="375"/>
      <c r="AD26" s="37"/>
      <c r="AE26" s="46"/>
    </row>
    <row r="27" spans="1:31" ht="15" thickBot="1" x14ac:dyDescent="0.4">
      <c r="A27" s="49" t="s">
        <v>25</v>
      </c>
      <c r="B27" s="50"/>
      <c r="C27" s="376" t="s">
        <v>26</v>
      </c>
      <c r="D27" s="377"/>
      <c r="E27" s="377"/>
      <c r="F27" s="378"/>
      <c r="G27" s="376" t="s">
        <v>27</v>
      </c>
      <c r="H27" s="377"/>
      <c r="I27" s="377"/>
      <c r="J27" s="377"/>
      <c r="K27" s="378"/>
      <c r="L27" s="49" t="s">
        <v>28</v>
      </c>
      <c r="M27" s="51"/>
      <c r="N27" s="51"/>
      <c r="O27" s="51"/>
      <c r="P27" s="50" t="s">
        <v>29</v>
      </c>
      <c r="Q27" s="49" t="s">
        <v>30</v>
      </c>
      <c r="R27" s="51"/>
      <c r="S27" s="51"/>
      <c r="T27" s="50"/>
      <c r="U27" s="376" t="s">
        <v>31</v>
      </c>
      <c r="V27" s="377"/>
      <c r="W27" s="377"/>
      <c r="X27" s="377"/>
      <c r="Y27" s="377"/>
      <c r="Z27" s="377"/>
      <c r="AA27" s="377"/>
      <c r="AB27" s="377"/>
      <c r="AC27" s="377"/>
      <c r="AD27" s="377"/>
      <c r="AE27" s="378"/>
    </row>
    <row r="28" spans="1:31" s="82" customFormat="1" ht="13" x14ac:dyDescent="0.3">
      <c r="A28" s="417">
        <v>1</v>
      </c>
      <c r="B28" s="418"/>
      <c r="C28" s="520">
        <v>44573</v>
      </c>
      <c r="D28" s="421"/>
      <c r="E28" s="421"/>
      <c r="F28" s="418"/>
      <c r="G28" s="423">
        <v>6.72</v>
      </c>
      <c r="H28" s="424"/>
      <c r="I28" s="424"/>
      <c r="J28" s="424"/>
      <c r="K28" s="425"/>
      <c r="L28" s="69"/>
      <c r="M28" s="70"/>
      <c r="N28" s="70"/>
      <c r="O28" s="70"/>
      <c r="P28" s="71"/>
      <c r="Q28" s="423" t="s">
        <v>32</v>
      </c>
      <c r="R28" s="424"/>
      <c r="S28" s="424"/>
      <c r="T28" s="425"/>
      <c r="U28" s="325" t="s">
        <v>86</v>
      </c>
      <c r="V28" s="326"/>
      <c r="W28" s="326"/>
      <c r="X28" s="326"/>
      <c r="Y28" s="326"/>
      <c r="Z28" s="326"/>
      <c r="AA28" s="326"/>
      <c r="AB28" s="326"/>
      <c r="AC28" s="326"/>
      <c r="AD28" s="326"/>
      <c r="AE28" s="327"/>
    </row>
    <row r="29" spans="1:31" s="82" customFormat="1" ht="13.5" thickBot="1" x14ac:dyDescent="0.35">
      <c r="A29" s="447"/>
      <c r="B29" s="448"/>
      <c r="C29" s="447"/>
      <c r="D29" s="451"/>
      <c r="E29" s="451"/>
      <c r="F29" s="448"/>
      <c r="G29" s="72"/>
      <c r="H29" s="188"/>
      <c r="I29" s="188"/>
      <c r="J29" s="188"/>
      <c r="K29" s="189"/>
      <c r="L29" s="429">
        <v>6.72</v>
      </c>
      <c r="M29" s="430"/>
      <c r="N29" s="430"/>
      <c r="O29" s="430"/>
      <c r="P29" s="431"/>
      <c r="Q29" s="429" t="s">
        <v>33</v>
      </c>
      <c r="R29" s="430"/>
      <c r="S29" s="430"/>
      <c r="T29" s="431"/>
      <c r="U29" s="301" t="s">
        <v>87</v>
      </c>
      <c r="V29" s="302"/>
      <c r="W29" s="302"/>
      <c r="X29" s="302"/>
      <c r="Y29" s="302"/>
      <c r="Z29" s="302"/>
      <c r="AA29" s="302"/>
      <c r="AB29" s="302"/>
      <c r="AC29" s="302"/>
      <c r="AD29" s="302"/>
      <c r="AE29" s="303"/>
    </row>
    <row r="30" spans="1:31" s="82" customFormat="1" ht="13" x14ac:dyDescent="0.3">
      <c r="A30" s="417">
        <v>2</v>
      </c>
      <c r="B30" s="418"/>
      <c r="C30" s="417" t="s">
        <v>46</v>
      </c>
      <c r="D30" s="421"/>
      <c r="E30" s="421"/>
      <c r="F30" s="418"/>
      <c r="G30" s="423">
        <v>4.8</v>
      </c>
      <c r="H30" s="424"/>
      <c r="I30" s="424"/>
      <c r="J30" s="424"/>
      <c r="K30" s="425"/>
      <c r="L30" s="69"/>
      <c r="M30" s="70"/>
      <c r="N30" s="70"/>
      <c r="O30" s="70"/>
      <c r="P30" s="71"/>
      <c r="Q30" s="423" t="s">
        <v>32</v>
      </c>
      <c r="R30" s="424"/>
      <c r="S30" s="424"/>
      <c r="T30" s="425"/>
      <c r="U30" s="325" t="s">
        <v>86</v>
      </c>
      <c r="V30" s="326"/>
      <c r="W30" s="326"/>
      <c r="X30" s="326"/>
      <c r="Y30" s="326"/>
      <c r="Z30" s="326"/>
      <c r="AA30" s="326"/>
      <c r="AB30" s="326"/>
      <c r="AC30" s="326"/>
      <c r="AD30" s="326"/>
      <c r="AE30" s="327"/>
    </row>
    <row r="31" spans="1:31" s="82" customFormat="1" ht="13.5" thickBot="1" x14ac:dyDescent="0.35">
      <c r="A31" s="447"/>
      <c r="B31" s="448"/>
      <c r="C31" s="447"/>
      <c r="D31" s="451"/>
      <c r="E31" s="451"/>
      <c r="F31" s="448"/>
      <c r="G31" s="72"/>
      <c r="H31" s="188"/>
      <c r="I31" s="188"/>
      <c r="J31" s="188"/>
      <c r="K31" s="189"/>
      <c r="L31" s="452">
        <v>4.8</v>
      </c>
      <c r="M31" s="453"/>
      <c r="N31" s="453"/>
      <c r="O31" s="453"/>
      <c r="P31" s="454"/>
      <c r="Q31" s="429" t="s">
        <v>33</v>
      </c>
      <c r="R31" s="430"/>
      <c r="S31" s="430"/>
      <c r="T31" s="431"/>
      <c r="U31" s="301" t="s">
        <v>87</v>
      </c>
      <c r="V31" s="302"/>
      <c r="W31" s="302"/>
      <c r="X31" s="302"/>
      <c r="Y31" s="302"/>
      <c r="Z31" s="302"/>
      <c r="AA31" s="302"/>
      <c r="AB31" s="302"/>
      <c r="AC31" s="302"/>
      <c r="AD31" s="302"/>
      <c r="AE31" s="303"/>
    </row>
    <row r="32" spans="1:31" s="82" customFormat="1" ht="13" x14ac:dyDescent="0.3">
      <c r="A32" s="417">
        <v>3</v>
      </c>
      <c r="B32" s="418"/>
      <c r="C32" s="432" t="s">
        <v>189</v>
      </c>
      <c r="D32" s="433"/>
      <c r="E32" s="433"/>
      <c r="F32" s="434"/>
      <c r="G32" s="438">
        <f>SUM(G28:G31)</f>
        <v>11.52</v>
      </c>
      <c r="H32" s="449"/>
      <c r="I32" s="449"/>
      <c r="J32" s="449"/>
      <c r="K32" s="450"/>
      <c r="L32" s="195"/>
      <c r="M32" s="196"/>
      <c r="N32" s="196"/>
      <c r="O32" s="196"/>
      <c r="P32" s="197"/>
      <c r="Q32" s="157"/>
      <c r="R32" s="158"/>
      <c r="S32" s="158"/>
      <c r="T32" s="159"/>
      <c r="U32" s="340"/>
      <c r="V32" s="341"/>
      <c r="W32" s="341"/>
      <c r="X32" s="341"/>
      <c r="Y32" s="341"/>
      <c r="Z32" s="341"/>
      <c r="AA32" s="341"/>
      <c r="AB32" s="341"/>
      <c r="AC32" s="341"/>
      <c r="AD32" s="341"/>
      <c r="AE32" s="342"/>
    </row>
    <row r="33" spans="1:31" s="82" customFormat="1" ht="13.5" thickBot="1" x14ac:dyDescent="0.35">
      <c r="A33" s="447"/>
      <c r="B33" s="448"/>
      <c r="C33" s="441"/>
      <c r="D33" s="442"/>
      <c r="E33" s="442"/>
      <c r="F33" s="443"/>
      <c r="G33" s="160"/>
      <c r="H33" s="161"/>
      <c r="I33" s="161"/>
      <c r="J33" s="161"/>
      <c r="K33" s="162"/>
      <c r="L33" s="441">
        <f>SUM(L29:L32)</f>
        <v>11.52</v>
      </c>
      <c r="M33" s="442"/>
      <c r="N33" s="442"/>
      <c r="O33" s="442"/>
      <c r="P33" s="443"/>
      <c r="Q33" s="157"/>
      <c r="R33" s="158"/>
      <c r="S33" s="158"/>
      <c r="T33" s="159"/>
      <c r="U33" s="343"/>
      <c r="V33" s="344"/>
      <c r="W33" s="344"/>
      <c r="X33" s="344"/>
      <c r="Y33" s="344"/>
      <c r="Z33" s="344"/>
      <c r="AA33" s="344"/>
      <c r="AB33" s="344"/>
      <c r="AC33" s="344"/>
      <c r="AD33" s="344"/>
      <c r="AE33" s="345"/>
    </row>
    <row r="34" spans="1:31" s="82" customFormat="1" ht="13" x14ac:dyDescent="0.3">
      <c r="A34" s="417">
        <v>4</v>
      </c>
      <c r="B34" s="418"/>
      <c r="C34" s="417" t="s">
        <v>50</v>
      </c>
      <c r="D34" s="421"/>
      <c r="E34" s="421"/>
      <c r="F34" s="418"/>
      <c r="G34" s="423">
        <v>4.78</v>
      </c>
      <c r="H34" s="424"/>
      <c r="I34" s="424"/>
      <c r="J34" s="424"/>
      <c r="K34" s="425"/>
      <c r="L34" s="69"/>
      <c r="M34" s="70"/>
      <c r="N34" s="70"/>
      <c r="O34" s="70"/>
      <c r="P34" s="71"/>
      <c r="Q34" s="423" t="s">
        <v>32</v>
      </c>
      <c r="R34" s="424"/>
      <c r="S34" s="424"/>
      <c r="T34" s="425"/>
      <c r="U34" s="325" t="s">
        <v>86</v>
      </c>
      <c r="V34" s="326"/>
      <c r="W34" s="326"/>
      <c r="X34" s="326"/>
      <c r="Y34" s="326"/>
      <c r="Z34" s="326"/>
      <c r="AA34" s="326"/>
      <c r="AB34" s="326"/>
      <c r="AC34" s="326"/>
      <c r="AD34" s="326"/>
      <c r="AE34" s="327"/>
    </row>
    <row r="35" spans="1:31" s="82" customFormat="1" ht="13.5" thickBot="1" x14ac:dyDescent="0.35">
      <c r="A35" s="447"/>
      <c r="B35" s="448"/>
      <c r="C35" s="447"/>
      <c r="D35" s="451"/>
      <c r="E35" s="451"/>
      <c r="F35" s="448"/>
      <c r="G35" s="72"/>
      <c r="H35" s="188"/>
      <c r="I35" s="188"/>
      <c r="J35" s="188"/>
      <c r="K35" s="189"/>
      <c r="L35" s="452">
        <v>4.78</v>
      </c>
      <c r="M35" s="453"/>
      <c r="N35" s="453"/>
      <c r="O35" s="453"/>
      <c r="P35" s="454"/>
      <c r="Q35" s="429" t="s">
        <v>33</v>
      </c>
      <c r="R35" s="430"/>
      <c r="S35" s="430"/>
      <c r="T35" s="431"/>
      <c r="U35" s="301" t="s">
        <v>87</v>
      </c>
      <c r="V35" s="302"/>
      <c r="W35" s="302"/>
      <c r="X35" s="302"/>
      <c r="Y35" s="302"/>
      <c r="Z35" s="302"/>
      <c r="AA35" s="302"/>
      <c r="AB35" s="302"/>
      <c r="AC35" s="302"/>
      <c r="AD35" s="302"/>
      <c r="AE35" s="303"/>
    </row>
    <row r="36" spans="1:31" s="82" customFormat="1" ht="13" x14ac:dyDescent="0.3">
      <c r="A36" s="417">
        <v>5</v>
      </c>
      <c r="B36" s="418"/>
      <c r="C36" s="417" t="s">
        <v>53</v>
      </c>
      <c r="D36" s="421"/>
      <c r="E36" s="421"/>
      <c r="F36" s="418"/>
      <c r="G36" s="423">
        <v>4.78</v>
      </c>
      <c r="H36" s="424"/>
      <c r="I36" s="424"/>
      <c r="J36" s="424"/>
      <c r="K36" s="425"/>
      <c r="L36" s="69"/>
      <c r="M36" s="70"/>
      <c r="N36" s="70"/>
      <c r="O36" s="70"/>
      <c r="P36" s="71"/>
      <c r="Q36" s="423" t="s">
        <v>32</v>
      </c>
      <c r="R36" s="424"/>
      <c r="S36" s="424"/>
      <c r="T36" s="425"/>
      <c r="U36" s="325" t="s">
        <v>86</v>
      </c>
      <c r="V36" s="326"/>
      <c r="W36" s="326"/>
      <c r="X36" s="326"/>
      <c r="Y36" s="326"/>
      <c r="Z36" s="326"/>
      <c r="AA36" s="326"/>
      <c r="AB36" s="326"/>
      <c r="AC36" s="326"/>
      <c r="AD36" s="326"/>
      <c r="AE36" s="327"/>
    </row>
    <row r="37" spans="1:31" s="82" customFormat="1" ht="13.5" thickBot="1" x14ac:dyDescent="0.35">
      <c r="A37" s="447"/>
      <c r="B37" s="448"/>
      <c r="C37" s="447"/>
      <c r="D37" s="451"/>
      <c r="E37" s="451"/>
      <c r="F37" s="448"/>
      <c r="G37" s="72"/>
      <c r="H37" s="188"/>
      <c r="I37" s="188"/>
      <c r="J37" s="188"/>
      <c r="K37" s="189"/>
      <c r="L37" s="452">
        <v>4.78</v>
      </c>
      <c r="M37" s="453"/>
      <c r="N37" s="453"/>
      <c r="O37" s="453"/>
      <c r="P37" s="454"/>
      <c r="Q37" s="429" t="s">
        <v>33</v>
      </c>
      <c r="R37" s="430"/>
      <c r="S37" s="430"/>
      <c r="T37" s="431"/>
      <c r="U37" s="301" t="s">
        <v>87</v>
      </c>
      <c r="V37" s="302"/>
      <c r="W37" s="302"/>
      <c r="X37" s="302"/>
      <c r="Y37" s="302"/>
      <c r="Z37" s="302"/>
      <c r="AA37" s="302"/>
      <c r="AB37" s="302"/>
      <c r="AC37" s="302"/>
      <c r="AD37" s="302"/>
      <c r="AE37" s="303"/>
    </row>
    <row r="38" spans="1:31" s="82" customFormat="1" ht="13" x14ac:dyDescent="0.3">
      <c r="A38" s="417">
        <v>6</v>
      </c>
      <c r="B38" s="418"/>
      <c r="C38" s="432" t="s">
        <v>190</v>
      </c>
      <c r="D38" s="433"/>
      <c r="E38" s="433"/>
      <c r="F38" s="434"/>
      <c r="G38" s="438">
        <f>SUM(G34:G37)</f>
        <v>9.56</v>
      </c>
      <c r="H38" s="449"/>
      <c r="I38" s="449"/>
      <c r="J38" s="449"/>
      <c r="K38" s="450"/>
      <c r="L38" s="163"/>
      <c r="M38" s="164"/>
      <c r="N38" s="164"/>
      <c r="O38" s="164"/>
      <c r="P38" s="165"/>
      <c r="Q38" s="157"/>
      <c r="R38" s="158"/>
      <c r="S38" s="158"/>
      <c r="T38" s="159"/>
      <c r="U38" s="340"/>
      <c r="V38" s="341"/>
      <c r="W38" s="341"/>
      <c r="X38" s="341"/>
      <c r="Y38" s="341"/>
      <c r="Z38" s="341"/>
      <c r="AA38" s="341"/>
      <c r="AB38" s="341"/>
      <c r="AC38" s="341"/>
      <c r="AD38" s="341"/>
      <c r="AE38" s="342"/>
    </row>
    <row r="39" spans="1:31" s="82" customFormat="1" ht="13.5" thickBot="1" x14ac:dyDescent="0.35">
      <c r="A39" s="447"/>
      <c r="B39" s="448"/>
      <c r="C39" s="441"/>
      <c r="D39" s="442"/>
      <c r="E39" s="442"/>
      <c r="F39" s="443"/>
      <c r="G39" s="160"/>
      <c r="H39" s="161"/>
      <c r="I39" s="161"/>
      <c r="J39" s="161"/>
      <c r="K39" s="162"/>
      <c r="L39" s="441">
        <f>SUM(L35:L38)</f>
        <v>9.56</v>
      </c>
      <c r="M39" s="442"/>
      <c r="N39" s="442"/>
      <c r="O39" s="442"/>
      <c r="P39" s="443"/>
      <c r="Q39" s="157"/>
      <c r="R39" s="158"/>
      <c r="S39" s="158"/>
      <c r="T39" s="159"/>
      <c r="U39" s="343"/>
      <c r="V39" s="344"/>
      <c r="W39" s="344"/>
      <c r="X39" s="344"/>
      <c r="Y39" s="344"/>
      <c r="Z39" s="344"/>
      <c r="AA39" s="344"/>
      <c r="AB39" s="344"/>
      <c r="AC39" s="344"/>
      <c r="AD39" s="344"/>
      <c r="AE39" s="345"/>
    </row>
    <row r="40" spans="1:31" s="82" customFormat="1" ht="13" x14ac:dyDescent="0.3">
      <c r="A40" s="417">
        <v>7</v>
      </c>
      <c r="B40" s="418"/>
      <c r="C40" s="417" t="s">
        <v>58</v>
      </c>
      <c r="D40" s="421"/>
      <c r="E40" s="421"/>
      <c r="F40" s="418"/>
      <c r="G40" s="423">
        <v>4.7</v>
      </c>
      <c r="H40" s="424"/>
      <c r="I40" s="424"/>
      <c r="J40" s="424"/>
      <c r="K40" s="425"/>
      <c r="L40" s="69"/>
      <c r="M40" s="70"/>
      <c r="N40" s="70"/>
      <c r="O40" s="70"/>
      <c r="P40" s="71"/>
      <c r="Q40" s="423" t="s">
        <v>32</v>
      </c>
      <c r="R40" s="424"/>
      <c r="S40" s="424"/>
      <c r="T40" s="425"/>
      <c r="U40" s="325" t="s">
        <v>86</v>
      </c>
      <c r="V40" s="326"/>
      <c r="W40" s="326"/>
      <c r="X40" s="326"/>
      <c r="Y40" s="326"/>
      <c r="Z40" s="326"/>
      <c r="AA40" s="326"/>
      <c r="AB40" s="326"/>
      <c r="AC40" s="326"/>
      <c r="AD40" s="326"/>
      <c r="AE40" s="327"/>
    </row>
    <row r="41" spans="1:31" s="82" customFormat="1" ht="13.5" thickBot="1" x14ac:dyDescent="0.35">
      <c r="A41" s="447"/>
      <c r="B41" s="448"/>
      <c r="C41" s="447"/>
      <c r="D41" s="451"/>
      <c r="E41" s="451"/>
      <c r="F41" s="448"/>
      <c r="G41" s="72"/>
      <c r="H41" s="188"/>
      <c r="I41" s="188"/>
      <c r="J41" s="188"/>
      <c r="K41" s="189"/>
      <c r="L41" s="452">
        <v>4.7</v>
      </c>
      <c r="M41" s="453"/>
      <c r="N41" s="453"/>
      <c r="O41" s="453"/>
      <c r="P41" s="454"/>
      <c r="Q41" s="429" t="s">
        <v>33</v>
      </c>
      <c r="R41" s="430"/>
      <c r="S41" s="430"/>
      <c r="T41" s="431"/>
      <c r="U41" s="301" t="s">
        <v>87</v>
      </c>
      <c r="V41" s="302"/>
      <c r="W41" s="302"/>
      <c r="X41" s="302"/>
      <c r="Y41" s="302"/>
      <c r="Z41" s="302"/>
      <c r="AA41" s="302"/>
      <c r="AB41" s="302"/>
      <c r="AC41" s="302"/>
      <c r="AD41" s="302"/>
      <c r="AE41" s="303"/>
    </row>
    <row r="42" spans="1:31" s="82" customFormat="1" ht="13" x14ac:dyDescent="0.3">
      <c r="A42" s="417">
        <v>8</v>
      </c>
      <c r="B42" s="418"/>
      <c r="C42" s="417" t="s">
        <v>62</v>
      </c>
      <c r="D42" s="421"/>
      <c r="E42" s="421"/>
      <c r="F42" s="418"/>
      <c r="G42" s="423">
        <v>4.3600000000000003</v>
      </c>
      <c r="H42" s="424"/>
      <c r="I42" s="424"/>
      <c r="J42" s="424"/>
      <c r="K42" s="425"/>
      <c r="L42" s="69"/>
      <c r="M42" s="70"/>
      <c r="N42" s="70"/>
      <c r="O42" s="70"/>
      <c r="P42" s="71"/>
      <c r="Q42" s="423" t="s">
        <v>32</v>
      </c>
      <c r="R42" s="424"/>
      <c r="S42" s="424"/>
      <c r="T42" s="425"/>
      <c r="U42" s="325" t="s">
        <v>86</v>
      </c>
      <c r="V42" s="326"/>
      <c r="W42" s="326"/>
      <c r="X42" s="326"/>
      <c r="Y42" s="326"/>
      <c r="Z42" s="326"/>
      <c r="AA42" s="326"/>
      <c r="AB42" s="326"/>
      <c r="AC42" s="326"/>
      <c r="AD42" s="326"/>
      <c r="AE42" s="327"/>
    </row>
    <row r="43" spans="1:31" s="82" customFormat="1" ht="13.5" thickBot="1" x14ac:dyDescent="0.35">
      <c r="A43" s="447"/>
      <c r="B43" s="448"/>
      <c r="C43" s="447"/>
      <c r="D43" s="451"/>
      <c r="E43" s="451"/>
      <c r="F43" s="448"/>
      <c r="G43" s="72"/>
      <c r="H43" s="188"/>
      <c r="I43" s="188"/>
      <c r="J43" s="188"/>
      <c r="K43" s="189"/>
      <c r="L43" s="452">
        <v>4.3600000000000003</v>
      </c>
      <c r="M43" s="453"/>
      <c r="N43" s="453"/>
      <c r="O43" s="453"/>
      <c r="P43" s="454"/>
      <c r="Q43" s="429" t="s">
        <v>33</v>
      </c>
      <c r="R43" s="430"/>
      <c r="S43" s="430"/>
      <c r="T43" s="431"/>
      <c r="U43" s="301" t="s">
        <v>87</v>
      </c>
      <c r="V43" s="302"/>
      <c r="W43" s="302"/>
      <c r="X43" s="302"/>
      <c r="Y43" s="302"/>
      <c r="Z43" s="302"/>
      <c r="AA43" s="302"/>
      <c r="AB43" s="302"/>
      <c r="AC43" s="302"/>
      <c r="AD43" s="302"/>
      <c r="AE43" s="303"/>
    </row>
    <row r="44" spans="1:31" s="82" customFormat="1" ht="13" x14ac:dyDescent="0.3">
      <c r="A44" s="417">
        <v>9</v>
      </c>
      <c r="B44" s="418"/>
      <c r="C44" s="432" t="s">
        <v>176</v>
      </c>
      <c r="D44" s="433"/>
      <c r="E44" s="433"/>
      <c r="F44" s="434"/>
      <c r="G44" s="438">
        <f>SUM(G40:G43)</f>
        <v>9.06</v>
      </c>
      <c r="H44" s="449"/>
      <c r="I44" s="449"/>
      <c r="J44" s="449"/>
      <c r="K44" s="450"/>
      <c r="L44" s="163"/>
      <c r="M44" s="164"/>
      <c r="N44" s="164"/>
      <c r="O44" s="164"/>
      <c r="P44" s="165"/>
      <c r="Q44" s="157"/>
      <c r="R44" s="158"/>
      <c r="S44" s="158"/>
      <c r="T44" s="159"/>
      <c r="U44" s="340"/>
      <c r="V44" s="341"/>
      <c r="W44" s="341"/>
      <c r="X44" s="341"/>
      <c r="Y44" s="341"/>
      <c r="Z44" s="341"/>
      <c r="AA44" s="341"/>
      <c r="AB44" s="341"/>
      <c r="AC44" s="341"/>
      <c r="AD44" s="341"/>
      <c r="AE44" s="342"/>
    </row>
    <row r="45" spans="1:31" s="82" customFormat="1" ht="13.5" thickBot="1" x14ac:dyDescent="0.35">
      <c r="A45" s="447"/>
      <c r="B45" s="448"/>
      <c r="C45" s="441"/>
      <c r="D45" s="442"/>
      <c r="E45" s="442"/>
      <c r="F45" s="443"/>
      <c r="G45" s="160"/>
      <c r="H45" s="161"/>
      <c r="I45" s="161"/>
      <c r="J45" s="161"/>
      <c r="K45" s="162"/>
      <c r="L45" s="441">
        <f>SUM(L41:L44)</f>
        <v>9.06</v>
      </c>
      <c r="M45" s="442"/>
      <c r="N45" s="442"/>
      <c r="O45" s="442"/>
      <c r="P45" s="443"/>
      <c r="Q45" s="157"/>
      <c r="R45" s="158"/>
      <c r="S45" s="158"/>
      <c r="T45" s="159"/>
      <c r="U45" s="343"/>
      <c r="V45" s="344"/>
      <c r="W45" s="344"/>
      <c r="X45" s="344"/>
      <c r="Y45" s="344"/>
      <c r="Z45" s="344"/>
      <c r="AA45" s="344"/>
      <c r="AB45" s="344"/>
      <c r="AC45" s="344"/>
      <c r="AD45" s="344"/>
      <c r="AE45" s="345"/>
    </row>
    <row r="46" spans="1:31" ht="12.75" customHeight="1" thickBot="1" x14ac:dyDescent="0.4">
      <c r="A46" s="417">
        <v>10</v>
      </c>
      <c r="B46" s="418"/>
      <c r="C46" s="417" t="s">
        <v>95</v>
      </c>
      <c r="D46" s="421"/>
      <c r="E46" s="421"/>
      <c r="F46" s="418"/>
      <c r="G46" s="423">
        <v>5.5369669999999998</v>
      </c>
      <c r="H46" s="424"/>
      <c r="I46" s="424"/>
      <c r="J46" s="424"/>
      <c r="K46" s="425"/>
      <c r="L46" s="69"/>
      <c r="M46" s="70"/>
      <c r="N46" s="70"/>
      <c r="O46" s="70"/>
      <c r="P46" s="71"/>
      <c r="Q46" s="423" t="s">
        <v>32</v>
      </c>
      <c r="R46" s="424"/>
      <c r="S46" s="424"/>
      <c r="T46" s="425"/>
      <c r="U46" s="325" t="s">
        <v>86</v>
      </c>
      <c r="V46" s="326"/>
      <c r="W46" s="326"/>
      <c r="X46" s="326"/>
      <c r="Y46" s="326"/>
      <c r="Z46" s="326"/>
      <c r="AA46" s="326"/>
      <c r="AB46" s="326"/>
      <c r="AC46" s="326"/>
      <c r="AD46" s="326"/>
      <c r="AE46" s="327"/>
    </row>
    <row r="47" spans="1:31" ht="12.75" customHeight="1" thickBot="1" x14ac:dyDescent="0.4">
      <c r="A47" s="447"/>
      <c r="B47" s="448"/>
      <c r="C47" s="447"/>
      <c r="D47" s="451"/>
      <c r="E47" s="451"/>
      <c r="F47" s="448"/>
      <c r="G47" s="72"/>
      <c r="H47" s="188"/>
      <c r="I47" s="188"/>
      <c r="J47" s="188"/>
      <c r="K47" s="189"/>
      <c r="L47" s="423">
        <v>5.5369669999999998</v>
      </c>
      <c r="M47" s="424"/>
      <c r="N47" s="424"/>
      <c r="O47" s="424"/>
      <c r="P47" s="425"/>
      <c r="Q47" s="429" t="s">
        <v>33</v>
      </c>
      <c r="R47" s="430"/>
      <c r="S47" s="430"/>
      <c r="T47" s="431"/>
      <c r="U47" s="301" t="s">
        <v>87</v>
      </c>
      <c r="V47" s="302"/>
      <c r="W47" s="302"/>
      <c r="X47" s="302"/>
      <c r="Y47" s="302"/>
      <c r="Z47" s="302"/>
      <c r="AA47" s="302"/>
      <c r="AB47" s="302"/>
      <c r="AC47" s="302"/>
      <c r="AD47" s="302"/>
      <c r="AE47" s="303"/>
    </row>
    <row r="48" spans="1:31" ht="12.75" customHeight="1" thickBot="1" x14ac:dyDescent="0.4">
      <c r="A48" s="417">
        <v>11</v>
      </c>
      <c r="B48" s="418"/>
      <c r="C48" s="417" t="s">
        <v>99</v>
      </c>
      <c r="D48" s="421"/>
      <c r="E48" s="421"/>
      <c r="F48" s="418"/>
      <c r="G48" s="423">
        <v>5.3207389999999997</v>
      </c>
      <c r="H48" s="424"/>
      <c r="I48" s="424"/>
      <c r="J48" s="424"/>
      <c r="K48" s="425"/>
      <c r="L48" s="423"/>
      <c r="M48" s="424"/>
      <c r="N48" s="424"/>
      <c r="O48" s="424"/>
      <c r="P48" s="425"/>
      <c r="Q48" s="423" t="s">
        <v>32</v>
      </c>
      <c r="R48" s="424"/>
      <c r="S48" s="424"/>
      <c r="T48" s="425"/>
      <c r="U48" s="325" t="s">
        <v>86</v>
      </c>
      <c r="V48" s="326"/>
      <c r="W48" s="326"/>
      <c r="X48" s="326"/>
      <c r="Y48" s="326"/>
      <c r="Z48" s="326"/>
      <c r="AA48" s="326"/>
      <c r="AB48" s="326"/>
      <c r="AC48" s="326"/>
      <c r="AD48" s="326"/>
      <c r="AE48" s="327"/>
    </row>
    <row r="49" spans="1:31" ht="12.75" customHeight="1" thickBot="1" x14ac:dyDescent="0.4">
      <c r="A49" s="447"/>
      <c r="B49" s="448"/>
      <c r="C49" s="447"/>
      <c r="D49" s="451"/>
      <c r="E49" s="451"/>
      <c r="F49" s="448"/>
      <c r="G49" s="72"/>
      <c r="H49" s="188"/>
      <c r="I49" s="188"/>
      <c r="J49" s="188"/>
      <c r="K49" s="189"/>
      <c r="L49" s="423">
        <v>5.3207389999999997</v>
      </c>
      <c r="M49" s="424"/>
      <c r="N49" s="424"/>
      <c r="O49" s="424"/>
      <c r="P49" s="425"/>
      <c r="Q49" s="429" t="s">
        <v>33</v>
      </c>
      <c r="R49" s="430"/>
      <c r="S49" s="430"/>
      <c r="T49" s="431"/>
      <c r="U49" s="301" t="s">
        <v>87</v>
      </c>
      <c r="V49" s="302"/>
      <c r="W49" s="302"/>
      <c r="X49" s="302"/>
      <c r="Y49" s="302"/>
      <c r="Z49" s="302"/>
      <c r="AA49" s="302"/>
      <c r="AB49" s="302"/>
      <c r="AC49" s="302"/>
      <c r="AD49" s="302"/>
      <c r="AE49" s="303"/>
    </row>
    <row r="50" spans="1:31" ht="12.75" customHeight="1" x14ac:dyDescent="0.35">
      <c r="A50" s="417">
        <v>12</v>
      </c>
      <c r="B50" s="418"/>
      <c r="C50" s="432" t="s">
        <v>179</v>
      </c>
      <c r="D50" s="433"/>
      <c r="E50" s="433"/>
      <c r="F50" s="434"/>
      <c r="G50" s="438">
        <f>SUM(G46:G49)</f>
        <v>10.857706</v>
      </c>
      <c r="H50" s="449"/>
      <c r="I50" s="449"/>
      <c r="J50" s="449"/>
      <c r="K50" s="450"/>
      <c r="L50" s="185"/>
      <c r="M50" s="186"/>
      <c r="N50" s="186"/>
      <c r="O50" s="186"/>
      <c r="P50" s="187"/>
      <c r="Q50" s="157"/>
      <c r="R50" s="158"/>
      <c r="S50" s="158"/>
      <c r="T50" s="159"/>
      <c r="U50" s="340"/>
      <c r="V50" s="341"/>
      <c r="W50" s="341"/>
      <c r="X50" s="341"/>
      <c r="Y50" s="341"/>
      <c r="Z50" s="341"/>
      <c r="AA50" s="341"/>
      <c r="AB50" s="341"/>
      <c r="AC50" s="341"/>
      <c r="AD50" s="341"/>
      <c r="AE50" s="342"/>
    </row>
    <row r="51" spans="1:31" ht="12.75" customHeight="1" thickBot="1" x14ac:dyDescent="0.4">
      <c r="A51" s="447"/>
      <c r="B51" s="448"/>
      <c r="C51" s="441"/>
      <c r="D51" s="442"/>
      <c r="E51" s="442"/>
      <c r="F51" s="443"/>
      <c r="G51" s="160"/>
      <c r="H51" s="161"/>
      <c r="I51" s="161"/>
      <c r="J51" s="161"/>
      <c r="K51" s="162"/>
      <c r="L51" s="444">
        <f>SUM(L47:L50)</f>
        <v>10.857706</v>
      </c>
      <c r="M51" s="445"/>
      <c r="N51" s="445"/>
      <c r="O51" s="445"/>
      <c r="P51" s="446"/>
      <c r="Q51" s="157"/>
      <c r="R51" s="158"/>
      <c r="S51" s="158"/>
      <c r="T51" s="159"/>
      <c r="U51" s="343"/>
      <c r="V51" s="344"/>
      <c r="W51" s="344"/>
      <c r="X51" s="344"/>
      <c r="Y51" s="344"/>
      <c r="Z51" s="344"/>
      <c r="AA51" s="344"/>
      <c r="AB51" s="344"/>
      <c r="AC51" s="344"/>
      <c r="AD51" s="344"/>
      <c r="AE51" s="345"/>
    </row>
    <row r="52" spans="1:31" ht="12.75" customHeight="1" thickBot="1" x14ac:dyDescent="0.4">
      <c r="A52" s="417">
        <v>13</v>
      </c>
      <c r="B52" s="418"/>
      <c r="C52" s="417" t="s">
        <v>135</v>
      </c>
      <c r="D52" s="421"/>
      <c r="E52" s="421"/>
      <c r="F52" s="418"/>
      <c r="G52" s="423">
        <v>5.7023489999999999</v>
      </c>
      <c r="H52" s="424"/>
      <c r="I52" s="424"/>
      <c r="J52" s="424"/>
      <c r="K52" s="425"/>
      <c r="L52" s="69"/>
      <c r="M52" s="70"/>
      <c r="N52" s="70"/>
      <c r="O52" s="70"/>
      <c r="P52" s="71"/>
      <c r="Q52" s="423" t="s">
        <v>32</v>
      </c>
      <c r="R52" s="424"/>
      <c r="S52" s="424"/>
      <c r="T52" s="425"/>
      <c r="U52" s="325" t="s">
        <v>86</v>
      </c>
      <c r="V52" s="326"/>
      <c r="W52" s="326"/>
      <c r="X52" s="326"/>
      <c r="Y52" s="326"/>
      <c r="Z52" s="326"/>
      <c r="AA52" s="326"/>
      <c r="AB52" s="326"/>
      <c r="AC52" s="326"/>
      <c r="AD52" s="326"/>
      <c r="AE52" s="327"/>
    </row>
    <row r="53" spans="1:31" ht="12.75" customHeight="1" thickBot="1" x14ac:dyDescent="0.4">
      <c r="A53" s="447"/>
      <c r="B53" s="448"/>
      <c r="C53" s="447"/>
      <c r="D53" s="451"/>
      <c r="E53" s="451"/>
      <c r="F53" s="448"/>
      <c r="G53" s="72"/>
      <c r="H53" s="188"/>
      <c r="I53" s="188"/>
      <c r="J53" s="188"/>
      <c r="K53" s="189"/>
      <c r="L53" s="423">
        <v>5.7023489999999999</v>
      </c>
      <c r="M53" s="424"/>
      <c r="N53" s="424"/>
      <c r="O53" s="424"/>
      <c r="P53" s="425"/>
      <c r="Q53" s="429" t="s">
        <v>33</v>
      </c>
      <c r="R53" s="430"/>
      <c r="S53" s="430"/>
      <c r="T53" s="431"/>
      <c r="U53" s="301" t="s">
        <v>87</v>
      </c>
      <c r="V53" s="302"/>
      <c r="W53" s="302"/>
      <c r="X53" s="302"/>
      <c r="Y53" s="302"/>
      <c r="Z53" s="302"/>
      <c r="AA53" s="302"/>
      <c r="AB53" s="302"/>
      <c r="AC53" s="302"/>
      <c r="AD53" s="302"/>
      <c r="AE53" s="303"/>
    </row>
    <row r="54" spans="1:31" ht="12.75" customHeight="1" thickBot="1" x14ac:dyDescent="0.4">
      <c r="A54" s="417">
        <v>14</v>
      </c>
      <c r="B54" s="418"/>
      <c r="C54" s="417" t="s">
        <v>136</v>
      </c>
      <c r="D54" s="421"/>
      <c r="E54" s="421"/>
      <c r="F54" s="418"/>
      <c r="G54" s="423">
        <v>5.1262939999999997</v>
      </c>
      <c r="H54" s="424"/>
      <c r="I54" s="424"/>
      <c r="J54" s="424"/>
      <c r="K54" s="425"/>
      <c r="L54" s="69"/>
      <c r="M54" s="70"/>
      <c r="N54" s="70"/>
      <c r="O54" s="70"/>
      <c r="P54" s="71"/>
      <c r="Q54" s="423" t="s">
        <v>32</v>
      </c>
      <c r="R54" s="424"/>
      <c r="S54" s="424"/>
      <c r="T54" s="425"/>
      <c r="U54" s="325" t="s">
        <v>86</v>
      </c>
      <c r="V54" s="326"/>
      <c r="W54" s="326"/>
      <c r="X54" s="326"/>
      <c r="Y54" s="326"/>
      <c r="Z54" s="326"/>
      <c r="AA54" s="326"/>
      <c r="AB54" s="326"/>
      <c r="AC54" s="326"/>
      <c r="AD54" s="326"/>
      <c r="AE54" s="327"/>
    </row>
    <row r="55" spans="1:31" ht="12.75" customHeight="1" thickBot="1" x14ac:dyDescent="0.4">
      <c r="A55" s="447"/>
      <c r="B55" s="448"/>
      <c r="C55" s="447"/>
      <c r="D55" s="451"/>
      <c r="E55" s="451"/>
      <c r="F55" s="448"/>
      <c r="G55" s="72"/>
      <c r="H55" s="188"/>
      <c r="I55" s="188"/>
      <c r="J55" s="188"/>
      <c r="K55" s="189"/>
      <c r="L55" s="423">
        <v>5.1262939999999997</v>
      </c>
      <c r="M55" s="424"/>
      <c r="N55" s="424"/>
      <c r="O55" s="424"/>
      <c r="P55" s="425"/>
      <c r="Q55" s="429" t="s">
        <v>33</v>
      </c>
      <c r="R55" s="430"/>
      <c r="S55" s="430"/>
      <c r="T55" s="431"/>
      <c r="U55" s="301" t="s">
        <v>87</v>
      </c>
      <c r="V55" s="302"/>
      <c r="W55" s="302"/>
      <c r="X55" s="302"/>
      <c r="Y55" s="302"/>
      <c r="Z55" s="302"/>
      <c r="AA55" s="302"/>
      <c r="AB55" s="302"/>
      <c r="AC55" s="302"/>
      <c r="AD55" s="302"/>
      <c r="AE55" s="303"/>
    </row>
    <row r="56" spans="1:31" ht="12.75" customHeight="1" x14ac:dyDescent="0.35">
      <c r="A56" s="417">
        <v>15</v>
      </c>
      <c r="B56" s="418"/>
      <c r="C56" s="432" t="s">
        <v>181</v>
      </c>
      <c r="D56" s="433"/>
      <c r="E56" s="433"/>
      <c r="F56" s="434"/>
      <c r="G56" s="438">
        <f>SUM(G52:G55)</f>
        <v>10.828643</v>
      </c>
      <c r="H56" s="449"/>
      <c r="I56" s="449"/>
      <c r="J56" s="449"/>
      <c r="K56" s="450"/>
      <c r="L56" s="185"/>
      <c r="M56" s="186"/>
      <c r="N56" s="186"/>
      <c r="O56" s="186"/>
      <c r="P56" s="187"/>
      <c r="Q56" s="157"/>
      <c r="R56" s="158"/>
      <c r="S56" s="158"/>
      <c r="T56" s="159"/>
      <c r="U56" s="340"/>
      <c r="V56" s="341"/>
      <c r="W56" s="341"/>
      <c r="X56" s="341"/>
      <c r="Y56" s="341"/>
      <c r="Z56" s="341"/>
      <c r="AA56" s="341"/>
      <c r="AB56" s="341"/>
      <c r="AC56" s="341"/>
      <c r="AD56" s="341"/>
      <c r="AE56" s="342"/>
    </row>
    <row r="57" spans="1:31" ht="12.75" customHeight="1" thickBot="1" x14ac:dyDescent="0.4">
      <c r="A57" s="447"/>
      <c r="B57" s="448"/>
      <c r="C57" s="441"/>
      <c r="D57" s="442"/>
      <c r="E57" s="442"/>
      <c r="F57" s="443"/>
      <c r="G57" s="160"/>
      <c r="H57" s="161"/>
      <c r="I57" s="161"/>
      <c r="J57" s="161"/>
      <c r="K57" s="162"/>
      <c r="L57" s="444">
        <f>SUM(L53:L56)</f>
        <v>10.828643</v>
      </c>
      <c r="M57" s="445"/>
      <c r="N57" s="445"/>
      <c r="O57" s="445"/>
      <c r="P57" s="446"/>
      <c r="Q57" s="157"/>
      <c r="R57" s="158"/>
      <c r="S57" s="158"/>
      <c r="T57" s="159"/>
      <c r="U57" s="343"/>
      <c r="V57" s="344"/>
      <c r="W57" s="344"/>
      <c r="X57" s="344"/>
      <c r="Y57" s="344"/>
      <c r="Z57" s="344"/>
      <c r="AA57" s="344"/>
      <c r="AB57" s="344"/>
      <c r="AC57" s="344"/>
      <c r="AD57" s="344"/>
      <c r="AE57" s="345"/>
    </row>
    <row r="58" spans="1:31" ht="12.75" customHeight="1" thickBot="1" x14ac:dyDescent="0.4">
      <c r="A58" s="417">
        <v>16</v>
      </c>
      <c r="B58" s="418"/>
      <c r="C58" s="417" t="s">
        <v>137</v>
      </c>
      <c r="D58" s="421"/>
      <c r="E58" s="421"/>
      <c r="F58" s="418"/>
      <c r="G58" s="423">
        <v>5.6230330000000004</v>
      </c>
      <c r="H58" s="424"/>
      <c r="I58" s="424"/>
      <c r="J58" s="424"/>
      <c r="K58" s="425"/>
      <c r="L58" s="69"/>
      <c r="M58" s="70"/>
      <c r="N58" s="70"/>
      <c r="O58" s="70"/>
      <c r="P58" s="71"/>
      <c r="Q58" s="423" t="s">
        <v>32</v>
      </c>
      <c r="R58" s="424"/>
      <c r="S58" s="424"/>
      <c r="T58" s="425"/>
      <c r="U58" s="325" t="s">
        <v>86</v>
      </c>
      <c r="V58" s="326"/>
      <c r="W58" s="326"/>
      <c r="X58" s="326"/>
      <c r="Y58" s="326"/>
      <c r="Z58" s="326"/>
      <c r="AA58" s="326"/>
      <c r="AB58" s="326"/>
      <c r="AC58" s="326"/>
      <c r="AD58" s="326"/>
      <c r="AE58" s="327"/>
    </row>
    <row r="59" spans="1:31" ht="12.75" customHeight="1" thickBot="1" x14ac:dyDescent="0.4">
      <c r="A59" s="419"/>
      <c r="B59" s="420"/>
      <c r="C59" s="419"/>
      <c r="D59" s="422"/>
      <c r="E59" s="422"/>
      <c r="F59" s="420"/>
      <c r="G59" s="72"/>
      <c r="H59" s="188"/>
      <c r="I59" s="188"/>
      <c r="J59" s="188"/>
      <c r="K59" s="189"/>
      <c r="L59" s="423">
        <v>5.6230330000000004</v>
      </c>
      <c r="M59" s="424"/>
      <c r="N59" s="424"/>
      <c r="O59" s="424"/>
      <c r="P59" s="425"/>
      <c r="Q59" s="429" t="s">
        <v>33</v>
      </c>
      <c r="R59" s="430"/>
      <c r="S59" s="430"/>
      <c r="T59" s="431"/>
      <c r="U59" s="301" t="s">
        <v>87</v>
      </c>
      <c r="V59" s="302"/>
      <c r="W59" s="302"/>
      <c r="X59" s="302"/>
      <c r="Y59" s="302"/>
      <c r="Z59" s="302"/>
      <c r="AA59" s="302"/>
      <c r="AB59" s="302"/>
      <c r="AC59" s="302"/>
      <c r="AD59" s="302"/>
      <c r="AE59" s="303"/>
    </row>
    <row r="60" spans="1:31" ht="13.5" customHeight="1" thickBot="1" x14ac:dyDescent="0.4">
      <c r="A60" s="417">
        <v>17</v>
      </c>
      <c r="B60" s="418"/>
      <c r="C60" s="417" t="s">
        <v>138</v>
      </c>
      <c r="D60" s="421"/>
      <c r="E60" s="421"/>
      <c r="F60" s="418"/>
      <c r="G60" s="423">
        <v>5.3560930000000004</v>
      </c>
      <c r="H60" s="424"/>
      <c r="I60" s="424"/>
      <c r="J60" s="424"/>
      <c r="K60" s="425"/>
      <c r="L60" s="69"/>
      <c r="M60" s="70"/>
      <c r="N60" s="70"/>
      <c r="O60" s="70"/>
      <c r="P60" s="71"/>
      <c r="Q60" s="423" t="s">
        <v>32</v>
      </c>
      <c r="R60" s="424"/>
      <c r="S60" s="424"/>
      <c r="T60" s="425"/>
      <c r="U60" s="325" t="s">
        <v>86</v>
      </c>
      <c r="V60" s="326"/>
      <c r="W60" s="326"/>
      <c r="X60" s="326"/>
      <c r="Y60" s="326"/>
      <c r="Z60" s="326"/>
      <c r="AA60" s="326"/>
      <c r="AB60" s="326"/>
      <c r="AC60" s="326"/>
      <c r="AD60" s="326"/>
      <c r="AE60" s="327"/>
    </row>
    <row r="61" spans="1:31" ht="12.75" customHeight="1" thickBot="1" x14ac:dyDescent="0.4">
      <c r="A61" s="447"/>
      <c r="B61" s="448"/>
      <c r="C61" s="447"/>
      <c r="D61" s="451"/>
      <c r="E61" s="451"/>
      <c r="F61" s="448"/>
      <c r="G61" s="72"/>
      <c r="H61" s="188"/>
      <c r="I61" s="188"/>
      <c r="J61" s="188"/>
      <c r="K61" s="189"/>
      <c r="L61" s="423">
        <v>5.3560930000000004</v>
      </c>
      <c r="M61" s="424"/>
      <c r="N61" s="424"/>
      <c r="O61" s="424"/>
      <c r="P61" s="425"/>
      <c r="Q61" s="429" t="s">
        <v>33</v>
      </c>
      <c r="R61" s="430"/>
      <c r="S61" s="430"/>
      <c r="T61" s="431"/>
      <c r="U61" s="301" t="s">
        <v>87</v>
      </c>
      <c r="V61" s="302"/>
      <c r="W61" s="302"/>
      <c r="X61" s="302"/>
      <c r="Y61" s="302"/>
      <c r="Z61" s="302"/>
      <c r="AA61" s="302"/>
      <c r="AB61" s="302"/>
      <c r="AC61" s="302"/>
      <c r="AD61" s="302"/>
      <c r="AE61" s="303"/>
    </row>
    <row r="62" spans="1:31" ht="12.75" customHeight="1" thickBot="1" x14ac:dyDescent="0.4">
      <c r="A62" s="417">
        <v>18</v>
      </c>
      <c r="B62" s="418"/>
      <c r="C62" s="417" t="s">
        <v>139</v>
      </c>
      <c r="D62" s="421"/>
      <c r="E62" s="421"/>
      <c r="F62" s="418"/>
      <c r="G62" s="423">
        <v>5.3791770000000003</v>
      </c>
      <c r="H62" s="424"/>
      <c r="I62" s="424"/>
      <c r="J62" s="424"/>
      <c r="K62" s="425"/>
      <c r="L62" s="69"/>
      <c r="M62" s="70"/>
      <c r="N62" s="70"/>
      <c r="O62" s="70"/>
      <c r="P62" s="71"/>
      <c r="Q62" s="423" t="s">
        <v>32</v>
      </c>
      <c r="R62" s="424"/>
      <c r="S62" s="424"/>
      <c r="T62" s="425"/>
      <c r="U62" s="325" t="s">
        <v>86</v>
      </c>
      <c r="V62" s="326"/>
      <c r="W62" s="326"/>
      <c r="X62" s="326"/>
      <c r="Y62" s="326"/>
      <c r="Z62" s="326"/>
      <c r="AA62" s="326"/>
      <c r="AB62" s="326"/>
      <c r="AC62" s="326"/>
      <c r="AD62" s="326"/>
      <c r="AE62" s="327"/>
    </row>
    <row r="63" spans="1:31" ht="12.75" customHeight="1" thickBot="1" x14ac:dyDescent="0.4">
      <c r="A63" s="447"/>
      <c r="B63" s="448"/>
      <c r="C63" s="447"/>
      <c r="D63" s="451"/>
      <c r="E63" s="451"/>
      <c r="F63" s="448"/>
      <c r="G63" s="72"/>
      <c r="H63" s="188"/>
      <c r="I63" s="188"/>
      <c r="J63" s="188"/>
      <c r="K63" s="189"/>
      <c r="L63" s="423">
        <v>5.3791770000000003</v>
      </c>
      <c r="M63" s="424"/>
      <c r="N63" s="424"/>
      <c r="O63" s="424"/>
      <c r="P63" s="425"/>
      <c r="Q63" s="429" t="s">
        <v>33</v>
      </c>
      <c r="R63" s="430"/>
      <c r="S63" s="430"/>
      <c r="T63" s="431"/>
      <c r="U63" s="301" t="s">
        <v>87</v>
      </c>
      <c r="V63" s="302"/>
      <c r="W63" s="302"/>
      <c r="X63" s="302"/>
      <c r="Y63" s="302"/>
      <c r="Z63" s="302"/>
      <c r="AA63" s="302"/>
      <c r="AB63" s="302"/>
      <c r="AC63" s="302"/>
      <c r="AD63" s="302"/>
      <c r="AE63" s="303"/>
    </row>
    <row r="64" spans="1:31" x14ac:dyDescent="0.35">
      <c r="A64" s="417">
        <v>19</v>
      </c>
      <c r="B64" s="418"/>
      <c r="C64" s="432" t="s">
        <v>167</v>
      </c>
      <c r="D64" s="433"/>
      <c r="E64" s="433"/>
      <c r="F64" s="434"/>
      <c r="G64" s="334">
        <f>SUM(G58:G63)</f>
        <v>16.358302999999999</v>
      </c>
      <c r="H64" s="335"/>
      <c r="I64" s="335"/>
      <c r="J64" s="335"/>
      <c r="K64" s="336"/>
      <c r="L64" s="124"/>
      <c r="M64" s="125"/>
      <c r="N64" s="125"/>
      <c r="O64" s="125"/>
      <c r="P64" s="126"/>
      <c r="Q64" s="423" t="s">
        <v>32</v>
      </c>
      <c r="R64" s="424"/>
      <c r="S64" s="424"/>
      <c r="T64" s="425"/>
      <c r="U64" s="521"/>
      <c r="V64" s="477"/>
      <c r="W64" s="477"/>
      <c r="X64" s="477"/>
      <c r="Y64" s="477"/>
      <c r="Z64" s="477"/>
      <c r="AA64" s="477"/>
      <c r="AB64" s="477"/>
      <c r="AC64" s="477"/>
      <c r="AD64" s="477"/>
      <c r="AE64" s="522"/>
    </row>
    <row r="65" spans="1:31" ht="12.75" customHeight="1" thickBot="1" x14ac:dyDescent="0.4">
      <c r="A65" s="447"/>
      <c r="B65" s="448"/>
      <c r="C65" s="441"/>
      <c r="D65" s="442"/>
      <c r="E65" s="442"/>
      <c r="F65" s="443"/>
      <c r="G65" s="121"/>
      <c r="H65" s="190"/>
      <c r="I65" s="190"/>
      <c r="J65" s="190"/>
      <c r="K65" s="191"/>
      <c r="L65" s="337">
        <f>SUM(L59:L64)</f>
        <v>16.358302999999999</v>
      </c>
      <c r="M65" s="338"/>
      <c r="N65" s="338"/>
      <c r="O65" s="338"/>
      <c r="P65" s="339"/>
      <c r="Q65" s="429" t="s">
        <v>33</v>
      </c>
      <c r="R65" s="430"/>
      <c r="S65" s="430"/>
      <c r="T65" s="431"/>
      <c r="U65" s="374"/>
      <c r="V65" s="523"/>
      <c r="W65" s="523"/>
      <c r="X65" s="523"/>
      <c r="Y65" s="523"/>
      <c r="Z65" s="523"/>
      <c r="AA65" s="523"/>
      <c r="AB65" s="523"/>
      <c r="AC65" s="523"/>
      <c r="AD65" s="523"/>
      <c r="AE65" s="375"/>
    </row>
    <row r="66" spans="1:31" ht="12.75" customHeight="1" thickBot="1" x14ac:dyDescent="0.4">
      <c r="A66" s="417">
        <v>20</v>
      </c>
      <c r="B66" s="418"/>
      <c r="C66" s="417" t="s">
        <v>149</v>
      </c>
      <c r="D66" s="421"/>
      <c r="E66" s="421"/>
      <c r="F66" s="418"/>
      <c r="G66" s="423">
        <v>5.3633009999999999</v>
      </c>
      <c r="H66" s="424"/>
      <c r="I66" s="424"/>
      <c r="J66" s="424"/>
      <c r="K66" s="425"/>
      <c r="L66" s="69"/>
      <c r="M66" s="70"/>
      <c r="N66" s="70"/>
      <c r="O66" s="70"/>
      <c r="P66" s="71"/>
      <c r="Q66" s="423" t="s">
        <v>32</v>
      </c>
      <c r="R66" s="424"/>
      <c r="S66" s="424"/>
      <c r="T66" s="425"/>
      <c r="U66" s="325" t="s">
        <v>86</v>
      </c>
      <c r="V66" s="326"/>
      <c r="W66" s="326"/>
      <c r="X66" s="326"/>
      <c r="Y66" s="326"/>
      <c r="Z66" s="326"/>
      <c r="AA66" s="326"/>
      <c r="AB66" s="326"/>
      <c r="AC66" s="326"/>
      <c r="AD66" s="326"/>
      <c r="AE66" s="327"/>
    </row>
    <row r="67" spans="1:31" ht="12.75" customHeight="1" thickBot="1" x14ac:dyDescent="0.4">
      <c r="A67" s="447"/>
      <c r="B67" s="448"/>
      <c r="C67" s="447"/>
      <c r="D67" s="451"/>
      <c r="E67" s="451"/>
      <c r="F67" s="448"/>
      <c r="G67" s="72"/>
      <c r="H67" s="206"/>
      <c r="I67" s="206"/>
      <c r="J67" s="206"/>
      <c r="K67" s="207"/>
      <c r="L67" s="423">
        <v>5.3633009999999999</v>
      </c>
      <c r="M67" s="424"/>
      <c r="N67" s="424"/>
      <c r="O67" s="424"/>
      <c r="P67" s="425"/>
      <c r="Q67" s="429" t="s">
        <v>33</v>
      </c>
      <c r="R67" s="430"/>
      <c r="S67" s="430"/>
      <c r="T67" s="431"/>
      <c r="U67" s="301" t="s">
        <v>87</v>
      </c>
      <c r="V67" s="302"/>
      <c r="W67" s="302"/>
      <c r="X67" s="302"/>
      <c r="Y67" s="302"/>
      <c r="Z67" s="302"/>
      <c r="AA67" s="302"/>
      <c r="AB67" s="302"/>
      <c r="AC67" s="302"/>
      <c r="AD67" s="302"/>
      <c r="AE67" s="303"/>
    </row>
    <row r="68" spans="1:31" ht="13.5" customHeight="1" thickBot="1" x14ac:dyDescent="0.4">
      <c r="A68" s="417">
        <v>21</v>
      </c>
      <c r="B68" s="418"/>
      <c r="C68" s="417" t="s">
        <v>154</v>
      </c>
      <c r="D68" s="421"/>
      <c r="E68" s="421"/>
      <c r="F68" s="418"/>
      <c r="G68" s="423">
        <v>5.3791770000000003</v>
      </c>
      <c r="H68" s="424"/>
      <c r="I68" s="424"/>
      <c r="J68" s="424"/>
      <c r="K68" s="425"/>
      <c r="L68" s="72"/>
      <c r="M68" s="206"/>
      <c r="N68" s="206"/>
      <c r="O68" s="206"/>
      <c r="P68" s="207"/>
      <c r="Q68" s="423" t="s">
        <v>32</v>
      </c>
      <c r="R68" s="424"/>
      <c r="S68" s="424"/>
      <c r="T68" s="425"/>
      <c r="U68" s="325" t="s">
        <v>86</v>
      </c>
      <c r="V68" s="326"/>
      <c r="W68" s="326"/>
      <c r="X68" s="326"/>
      <c r="Y68" s="326"/>
      <c r="Z68" s="326"/>
      <c r="AA68" s="326"/>
      <c r="AB68" s="326"/>
      <c r="AC68" s="326"/>
      <c r="AD68" s="326"/>
      <c r="AE68" s="327"/>
    </row>
    <row r="69" spans="1:31" ht="12" customHeight="1" thickBot="1" x14ac:dyDescent="0.4">
      <c r="A69" s="447"/>
      <c r="B69" s="448"/>
      <c r="C69" s="447"/>
      <c r="D69" s="451"/>
      <c r="E69" s="451"/>
      <c r="F69" s="448"/>
      <c r="G69" s="72"/>
      <c r="H69" s="206"/>
      <c r="I69" s="206"/>
      <c r="J69" s="206"/>
      <c r="K69" s="207"/>
      <c r="L69" s="423">
        <v>5.3791770000000003</v>
      </c>
      <c r="M69" s="424"/>
      <c r="N69" s="424"/>
      <c r="O69" s="424"/>
      <c r="P69" s="425"/>
      <c r="Q69" s="429" t="s">
        <v>33</v>
      </c>
      <c r="R69" s="430"/>
      <c r="S69" s="430"/>
      <c r="T69" s="431"/>
      <c r="U69" s="301" t="s">
        <v>87</v>
      </c>
      <c r="V69" s="302"/>
      <c r="W69" s="302"/>
      <c r="X69" s="302"/>
      <c r="Y69" s="302"/>
      <c r="Z69" s="302"/>
      <c r="AA69" s="302"/>
      <c r="AB69" s="302"/>
      <c r="AC69" s="302"/>
      <c r="AD69" s="302"/>
      <c r="AE69" s="303"/>
    </row>
    <row r="70" spans="1:31" ht="13.5" customHeight="1" x14ac:dyDescent="0.35">
      <c r="A70" s="417">
        <v>22</v>
      </c>
      <c r="B70" s="418"/>
      <c r="C70" s="432" t="s">
        <v>155</v>
      </c>
      <c r="D70" s="433"/>
      <c r="E70" s="433"/>
      <c r="F70" s="434"/>
      <c r="G70" s="334">
        <f>SUM(G66:G69)</f>
        <v>10.742478</v>
      </c>
      <c r="H70" s="335"/>
      <c r="I70" s="335"/>
      <c r="J70" s="335"/>
      <c r="K70" s="336"/>
      <c r="L70" s="124"/>
      <c r="M70" s="125"/>
      <c r="N70" s="125"/>
      <c r="O70" s="125"/>
      <c r="P70" s="126"/>
      <c r="Q70" s="423" t="s">
        <v>32</v>
      </c>
      <c r="R70" s="424"/>
      <c r="S70" s="424"/>
      <c r="T70" s="425"/>
      <c r="U70" s="521"/>
      <c r="V70" s="477"/>
      <c r="W70" s="477"/>
      <c r="X70" s="477"/>
      <c r="Y70" s="477"/>
      <c r="Z70" s="477"/>
      <c r="AA70" s="477"/>
      <c r="AB70" s="477"/>
      <c r="AC70" s="477"/>
      <c r="AD70" s="477"/>
      <c r="AE70" s="522"/>
    </row>
    <row r="71" spans="1:31" ht="12.75" customHeight="1" thickBot="1" x14ac:dyDescent="0.4">
      <c r="A71" s="419"/>
      <c r="B71" s="420"/>
      <c r="C71" s="435"/>
      <c r="D71" s="436"/>
      <c r="E71" s="436"/>
      <c r="F71" s="437"/>
      <c r="G71" s="121"/>
      <c r="H71" s="204"/>
      <c r="I71" s="204"/>
      <c r="J71" s="204"/>
      <c r="K71" s="205"/>
      <c r="L71" s="438">
        <f>SUM(L67:L70)</f>
        <v>10.742478</v>
      </c>
      <c r="M71" s="439"/>
      <c r="N71" s="439"/>
      <c r="O71" s="439"/>
      <c r="P71" s="440"/>
      <c r="Q71" s="429" t="s">
        <v>33</v>
      </c>
      <c r="R71" s="430"/>
      <c r="S71" s="430"/>
      <c r="T71" s="431"/>
      <c r="U71" s="374"/>
      <c r="V71" s="523"/>
      <c r="W71" s="523"/>
      <c r="X71" s="523"/>
      <c r="Y71" s="523"/>
      <c r="Z71" s="523"/>
      <c r="AA71" s="523"/>
      <c r="AB71" s="523"/>
      <c r="AC71" s="523"/>
      <c r="AD71" s="523"/>
      <c r="AE71" s="375"/>
    </row>
    <row r="72" spans="1:31" ht="12.75" customHeight="1" x14ac:dyDescent="0.35">
      <c r="A72" s="417">
        <v>23</v>
      </c>
      <c r="B72" s="418"/>
      <c r="C72" s="476" t="s">
        <v>159</v>
      </c>
      <c r="D72" s="421"/>
      <c r="E72" s="421"/>
      <c r="F72" s="418"/>
      <c r="G72" s="423">
        <v>5.0614699999999999</v>
      </c>
      <c r="H72" s="424"/>
      <c r="I72" s="424"/>
      <c r="J72" s="424"/>
      <c r="K72" s="425"/>
      <c r="L72" s="69"/>
      <c r="M72" s="70"/>
      <c r="N72" s="70"/>
      <c r="O72" s="70"/>
      <c r="P72" s="71"/>
      <c r="Q72" s="423" t="s">
        <v>32</v>
      </c>
      <c r="R72" s="424"/>
      <c r="S72" s="424"/>
      <c r="T72" s="425"/>
      <c r="U72" s="325" t="s">
        <v>86</v>
      </c>
      <c r="V72" s="326"/>
      <c r="W72" s="326"/>
      <c r="X72" s="326"/>
      <c r="Y72" s="326"/>
      <c r="Z72" s="326"/>
      <c r="AA72" s="326"/>
      <c r="AB72" s="326"/>
      <c r="AC72" s="326"/>
      <c r="AD72" s="326"/>
      <c r="AE72" s="327"/>
    </row>
    <row r="73" spans="1:31" ht="12.75" customHeight="1" thickBot="1" x14ac:dyDescent="0.4">
      <c r="A73" s="419"/>
      <c r="B73" s="420"/>
      <c r="C73" s="419"/>
      <c r="D73" s="422"/>
      <c r="E73" s="422"/>
      <c r="F73" s="420"/>
      <c r="G73" s="72"/>
      <c r="H73" s="206"/>
      <c r="I73" s="206"/>
      <c r="J73" s="206"/>
      <c r="K73" s="207"/>
      <c r="L73" s="426"/>
      <c r="M73" s="427"/>
      <c r="N73" s="427"/>
      <c r="O73" s="427"/>
      <c r="P73" s="428"/>
      <c r="Q73" s="429" t="s">
        <v>33</v>
      </c>
      <c r="R73" s="430"/>
      <c r="S73" s="430"/>
      <c r="T73" s="431"/>
      <c r="U73" s="301" t="s">
        <v>87</v>
      </c>
      <c r="V73" s="302"/>
      <c r="W73" s="302"/>
      <c r="X73" s="302"/>
      <c r="Y73" s="302"/>
      <c r="Z73" s="302"/>
      <c r="AA73" s="302"/>
      <c r="AB73" s="302"/>
      <c r="AC73" s="302"/>
      <c r="AD73" s="302"/>
      <c r="AE73" s="303"/>
    </row>
    <row r="74" spans="1:31" ht="12.75" customHeight="1" thickBot="1" x14ac:dyDescent="0.4">
      <c r="A74" s="417">
        <v>24</v>
      </c>
      <c r="B74" s="418"/>
      <c r="C74" s="476" t="s">
        <v>194</v>
      </c>
      <c r="D74" s="421"/>
      <c r="E74" s="421"/>
      <c r="F74" s="418"/>
      <c r="G74" s="423">
        <v>5.5513110000000001</v>
      </c>
      <c r="H74" s="424"/>
      <c r="I74" s="424"/>
      <c r="J74" s="424"/>
      <c r="K74" s="425"/>
      <c r="L74" s="69"/>
      <c r="M74" s="70"/>
      <c r="N74" s="70"/>
      <c r="O74" s="70"/>
      <c r="P74" s="71"/>
      <c r="Q74" s="423" t="s">
        <v>32</v>
      </c>
      <c r="R74" s="424"/>
      <c r="S74" s="424"/>
      <c r="T74" s="425"/>
      <c r="U74" s="325" t="s">
        <v>86</v>
      </c>
      <c r="V74" s="326"/>
      <c r="W74" s="326"/>
      <c r="X74" s="326"/>
      <c r="Y74" s="326"/>
      <c r="Z74" s="326"/>
      <c r="AA74" s="326"/>
      <c r="AB74" s="326"/>
      <c r="AC74" s="326"/>
      <c r="AD74" s="326"/>
      <c r="AE74" s="327"/>
    </row>
    <row r="75" spans="1:31" ht="12.75" customHeight="1" thickBot="1" x14ac:dyDescent="0.4">
      <c r="A75" s="419"/>
      <c r="B75" s="420"/>
      <c r="C75" s="419"/>
      <c r="D75" s="422"/>
      <c r="E75" s="422"/>
      <c r="F75" s="420"/>
      <c r="G75" s="72"/>
      <c r="H75" s="206"/>
      <c r="I75" s="206"/>
      <c r="J75" s="206"/>
      <c r="K75" s="207"/>
      <c r="L75" s="423">
        <v>5.0614699999999999</v>
      </c>
      <c r="M75" s="424"/>
      <c r="N75" s="424"/>
      <c r="O75" s="424"/>
      <c r="P75" s="425"/>
      <c r="Q75" s="429" t="s">
        <v>33</v>
      </c>
      <c r="R75" s="430"/>
      <c r="S75" s="430"/>
      <c r="T75" s="431"/>
      <c r="U75" s="301" t="s">
        <v>87</v>
      </c>
      <c r="V75" s="302"/>
      <c r="W75" s="302"/>
      <c r="X75" s="302"/>
      <c r="Y75" s="302"/>
      <c r="Z75" s="302"/>
      <c r="AA75" s="302"/>
      <c r="AB75" s="302"/>
      <c r="AC75" s="302"/>
      <c r="AD75" s="302"/>
      <c r="AE75" s="303"/>
    </row>
    <row r="76" spans="1:31" ht="12.75" customHeight="1" thickBot="1" x14ac:dyDescent="0.4">
      <c r="A76" s="417">
        <v>25</v>
      </c>
      <c r="B76" s="418"/>
      <c r="C76" s="432" t="s">
        <v>166</v>
      </c>
      <c r="D76" s="433"/>
      <c r="E76" s="433"/>
      <c r="F76" s="434"/>
      <c r="G76" s="334">
        <f>SUM(G72:G75)</f>
        <v>10.612781</v>
      </c>
      <c r="H76" s="335"/>
      <c r="I76" s="335"/>
      <c r="J76" s="335"/>
      <c r="K76" s="336"/>
      <c r="L76" s="124"/>
      <c r="M76" s="125"/>
      <c r="N76" s="125"/>
      <c r="O76" s="125"/>
      <c r="P76" s="126"/>
      <c r="Q76" s="423" t="s">
        <v>32</v>
      </c>
      <c r="R76" s="424"/>
      <c r="S76" s="424"/>
      <c r="T76" s="425"/>
      <c r="U76" s="521"/>
      <c r="V76" s="477"/>
      <c r="W76" s="477"/>
      <c r="X76" s="477"/>
      <c r="Y76" s="477"/>
      <c r="Z76" s="477"/>
      <c r="AA76" s="477"/>
      <c r="AB76" s="477"/>
      <c r="AC76" s="477"/>
      <c r="AD76" s="477"/>
      <c r="AE76" s="522"/>
    </row>
    <row r="77" spans="1:31" ht="12.75" customHeight="1" thickBot="1" x14ac:dyDescent="0.4">
      <c r="A77" s="419"/>
      <c r="B77" s="420"/>
      <c r="C77" s="435"/>
      <c r="D77" s="436"/>
      <c r="E77" s="436"/>
      <c r="F77" s="437"/>
      <c r="G77" s="121"/>
      <c r="H77" s="212"/>
      <c r="I77" s="212"/>
      <c r="J77" s="212"/>
      <c r="K77" s="213"/>
      <c r="L77" s="334">
        <f>SUM(L73:L76)</f>
        <v>5.0614699999999999</v>
      </c>
      <c r="M77" s="335"/>
      <c r="N77" s="335"/>
      <c r="O77" s="335"/>
      <c r="P77" s="336"/>
      <c r="Q77" s="429" t="s">
        <v>33</v>
      </c>
      <c r="R77" s="430"/>
      <c r="S77" s="430"/>
      <c r="T77" s="431"/>
      <c r="U77" s="374"/>
      <c r="V77" s="523"/>
      <c r="W77" s="523"/>
      <c r="X77" s="523"/>
      <c r="Y77" s="523"/>
      <c r="Z77" s="523"/>
      <c r="AA77" s="523"/>
      <c r="AB77" s="523"/>
      <c r="AC77" s="523"/>
      <c r="AD77" s="523"/>
      <c r="AE77" s="375"/>
    </row>
    <row r="78" spans="1:31" ht="12.75" customHeight="1" x14ac:dyDescent="0.35">
      <c r="A78" s="417">
        <v>26</v>
      </c>
      <c r="B78" s="418"/>
      <c r="C78" s="417" t="s">
        <v>206</v>
      </c>
      <c r="D78" s="421"/>
      <c r="E78" s="421"/>
      <c r="F78" s="418"/>
      <c r="G78" s="423">
        <v>5.9901799999999996</v>
      </c>
      <c r="H78" s="424"/>
      <c r="I78" s="424"/>
      <c r="J78" s="424"/>
      <c r="K78" s="425"/>
      <c r="L78" s="69"/>
      <c r="M78" s="70"/>
      <c r="N78" s="70"/>
      <c r="O78" s="70"/>
      <c r="P78" s="71"/>
      <c r="Q78" s="423" t="s">
        <v>32</v>
      </c>
      <c r="R78" s="424"/>
      <c r="S78" s="424"/>
      <c r="T78" s="425"/>
      <c r="U78" s="325" t="s">
        <v>86</v>
      </c>
      <c r="V78" s="326"/>
      <c r="W78" s="326"/>
      <c r="X78" s="326"/>
      <c r="Y78" s="326"/>
      <c r="Z78" s="326"/>
      <c r="AA78" s="326"/>
      <c r="AB78" s="326"/>
      <c r="AC78" s="326"/>
      <c r="AD78" s="326"/>
      <c r="AE78" s="327"/>
    </row>
    <row r="79" spans="1:31" ht="13.5" customHeight="1" thickBot="1" x14ac:dyDescent="0.4">
      <c r="A79" s="419"/>
      <c r="B79" s="420"/>
      <c r="C79" s="419"/>
      <c r="D79" s="422"/>
      <c r="E79" s="422"/>
      <c r="F79" s="420"/>
      <c r="G79" s="72"/>
      <c r="H79" s="206"/>
      <c r="I79" s="206"/>
      <c r="J79" s="206"/>
      <c r="K79" s="207"/>
      <c r="L79" s="426">
        <v>5.9901799999999996</v>
      </c>
      <c r="M79" s="427"/>
      <c r="N79" s="427"/>
      <c r="O79" s="427"/>
      <c r="P79" s="428"/>
      <c r="Q79" s="429" t="s">
        <v>33</v>
      </c>
      <c r="R79" s="430"/>
      <c r="S79" s="430"/>
      <c r="T79" s="431"/>
      <c r="U79" s="301" t="s">
        <v>87</v>
      </c>
      <c r="V79" s="302"/>
      <c r="W79" s="302"/>
      <c r="X79" s="302"/>
      <c r="Y79" s="302"/>
      <c r="Z79" s="302"/>
      <c r="AA79" s="302"/>
      <c r="AB79" s="302"/>
      <c r="AC79" s="302"/>
      <c r="AD79" s="302"/>
      <c r="AE79" s="303"/>
    </row>
    <row r="80" spans="1:31" ht="12.75" customHeight="1" x14ac:dyDescent="0.35">
      <c r="A80" s="417">
        <v>27</v>
      </c>
      <c r="B80" s="418"/>
      <c r="C80" s="417" t="s">
        <v>207</v>
      </c>
      <c r="D80" s="421"/>
      <c r="E80" s="421"/>
      <c r="F80" s="418"/>
      <c r="G80" s="423">
        <v>4.9058099999999998</v>
      </c>
      <c r="H80" s="424"/>
      <c r="I80" s="424"/>
      <c r="J80" s="424"/>
      <c r="K80" s="425"/>
      <c r="L80" s="69"/>
      <c r="M80" s="70"/>
      <c r="N80" s="70"/>
      <c r="O80" s="70"/>
      <c r="P80" s="71"/>
      <c r="Q80" s="423" t="s">
        <v>32</v>
      </c>
      <c r="R80" s="424"/>
      <c r="S80" s="424"/>
      <c r="T80" s="425"/>
      <c r="U80" s="325" t="s">
        <v>86</v>
      </c>
      <c r="V80" s="326"/>
      <c r="W80" s="326"/>
      <c r="X80" s="326"/>
      <c r="Y80" s="326"/>
      <c r="Z80" s="326"/>
      <c r="AA80" s="326"/>
      <c r="AB80" s="326"/>
      <c r="AC80" s="326"/>
      <c r="AD80" s="326"/>
      <c r="AE80" s="327"/>
    </row>
    <row r="81" spans="1:31" ht="12.75" customHeight="1" thickBot="1" x14ac:dyDescent="0.4">
      <c r="A81" s="419"/>
      <c r="B81" s="420"/>
      <c r="C81" s="419"/>
      <c r="D81" s="422"/>
      <c r="E81" s="422"/>
      <c r="F81" s="420"/>
      <c r="G81" s="72"/>
      <c r="H81" s="214"/>
      <c r="I81" s="214"/>
      <c r="J81" s="214"/>
      <c r="K81" s="215"/>
      <c r="L81" s="426">
        <v>4.9058099999999998</v>
      </c>
      <c r="M81" s="427"/>
      <c r="N81" s="427"/>
      <c r="O81" s="427"/>
      <c r="P81" s="428"/>
      <c r="Q81" s="429" t="s">
        <v>33</v>
      </c>
      <c r="R81" s="430"/>
      <c r="S81" s="430"/>
      <c r="T81" s="431"/>
      <c r="U81" s="301" t="s">
        <v>87</v>
      </c>
      <c r="V81" s="302"/>
      <c r="W81" s="302"/>
      <c r="X81" s="302"/>
      <c r="Y81" s="302"/>
      <c r="Z81" s="302"/>
      <c r="AA81" s="302"/>
      <c r="AB81" s="302"/>
      <c r="AC81" s="302"/>
      <c r="AD81" s="302"/>
      <c r="AE81" s="303"/>
    </row>
    <row r="82" spans="1:31" ht="12.75" customHeight="1" x14ac:dyDescent="0.35">
      <c r="A82" s="417">
        <v>28</v>
      </c>
      <c r="B82" s="418"/>
      <c r="C82" s="432" t="s">
        <v>205</v>
      </c>
      <c r="D82" s="433"/>
      <c r="E82" s="433"/>
      <c r="F82" s="434"/>
      <c r="G82" s="334">
        <f>SUM(G78:G81)</f>
        <v>10.895989999999999</v>
      </c>
      <c r="H82" s="335"/>
      <c r="I82" s="335"/>
      <c r="J82" s="335"/>
      <c r="K82" s="336"/>
      <c r="L82" s="124"/>
      <c r="M82" s="125"/>
      <c r="N82" s="125"/>
      <c r="O82" s="125"/>
      <c r="P82" s="126"/>
      <c r="Q82" s="423" t="s">
        <v>32</v>
      </c>
      <c r="R82" s="424"/>
      <c r="S82" s="424"/>
      <c r="T82" s="425"/>
      <c r="U82" s="521"/>
      <c r="V82" s="477"/>
      <c r="W82" s="477"/>
      <c r="X82" s="477"/>
      <c r="Y82" s="477"/>
      <c r="Z82" s="477"/>
      <c r="AA82" s="477"/>
      <c r="AB82" s="477"/>
      <c r="AC82" s="477"/>
      <c r="AD82" s="477"/>
      <c r="AE82" s="522"/>
    </row>
    <row r="83" spans="1:31" ht="12.75" customHeight="1" thickBot="1" x14ac:dyDescent="0.4">
      <c r="A83" s="419"/>
      <c r="B83" s="420"/>
      <c r="C83" s="435"/>
      <c r="D83" s="436"/>
      <c r="E83" s="436"/>
      <c r="F83" s="437"/>
      <c r="G83" s="121"/>
      <c r="H83" s="222"/>
      <c r="I83" s="222"/>
      <c r="J83" s="222"/>
      <c r="K83" s="223"/>
      <c r="L83" s="438">
        <f>SUM(L79:L82)</f>
        <v>10.895989999999999</v>
      </c>
      <c r="M83" s="439"/>
      <c r="N83" s="439"/>
      <c r="O83" s="439"/>
      <c r="P83" s="440"/>
      <c r="Q83" s="429" t="s">
        <v>33</v>
      </c>
      <c r="R83" s="430"/>
      <c r="S83" s="430"/>
      <c r="T83" s="431"/>
      <c r="U83" s="374"/>
      <c r="V83" s="523"/>
      <c r="W83" s="523"/>
      <c r="X83" s="523"/>
      <c r="Y83" s="523"/>
      <c r="Z83" s="523"/>
      <c r="AA83" s="523"/>
      <c r="AB83" s="523"/>
      <c r="AC83" s="523"/>
      <c r="AD83" s="523"/>
      <c r="AE83" s="375"/>
    </row>
    <row r="84" spans="1:31" ht="12.75" customHeight="1" x14ac:dyDescent="0.35">
      <c r="A84" s="417">
        <v>29</v>
      </c>
      <c r="B84" s="418"/>
      <c r="C84" s="417" t="s">
        <v>250</v>
      </c>
      <c r="D84" s="421"/>
      <c r="E84" s="421"/>
      <c r="F84" s="418"/>
      <c r="G84" s="423">
        <v>4.5971149999999996</v>
      </c>
      <c r="H84" s="424"/>
      <c r="I84" s="424"/>
      <c r="J84" s="424"/>
      <c r="K84" s="425"/>
      <c r="L84" s="69"/>
      <c r="M84" s="70"/>
      <c r="N84" s="70"/>
      <c r="O84" s="70"/>
      <c r="P84" s="71"/>
      <c r="Q84" s="423" t="s">
        <v>32</v>
      </c>
      <c r="R84" s="424"/>
      <c r="S84" s="424"/>
      <c r="T84" s="425"/>
      <c r="U84" s="325" t="s">
        <v>86</v>
      </c>
      <c r="V84" s="326"/>
      <c r="W84" s="326"/>
      <c r="X84" s="326"/>
      <c r="Y84" s="326"/>
      <c r="Z84" s="326"/>
      <c r="AA84" s="326"/>
      <c r="AB84" s="326"/>
      <c r="AC84" s="326"/>
      <c r="AD84" s="326"/>
      <c r="AE84" s="327"/>
    </row>
    <row r="85" spans="1:31" ht="12.75" customHeight="1" thickBot="1" x14ac:dyDescent="0.4">
      <c r="A85" s="419"/>
      <c r="B85" s="420"/>
      <c r="C85" s="419"/>
      <c r="D85" s="422"/>
      <c r="E85" s="422"/>
      <c r="F85" s="420"/>
      <c r="G85" s="72"/>
      <c r="H85" s="247"/>
      <c r="I85" s="247"/>
      <c r="J85" s="247"/>
      <c r="K85" s="248"/>
      <c r="L85" s="426">
        <v>4.5971149999999996</v>
      </c>
      <c r="M85" s="427"/>
      <c r="N85" s="427"/>
      <c r="O85" s="427"/>
      <c r="P85" s="428"/>
      <c r="Q85" s="429" t="s">
        <v>33</v>
      </c>
      <c r="R85" s="430"/>
      <c r="S85" s="430"/>
      <c r="T85" s="431"/>
      <c r="U85" s="301" t="s">
        <v>87</v>
      </c>
      <c r="V85" s="302"/>
      <c r="W85" s="302"/>
      <c r="X85" s="302"/>
      <c r="Y85" s="302"/>
      <c r="Z85" s="302"/>
      <c r="AA85" s="302"/>
      <c r="AB85" s="302"/>
      <c r="AC85" s="302"/>
      <c r="AD85" s="302"/>
      <c r="AE85" s="303"/>
    </row>
    <row r="86" spans="1:31" ht="12.75" customHeight="1" x14ac:dyDescent="0.35">
      <c r="A86" s="417">
        <v>30</v>
      </c>
      <c r="B86" s="418"/>
      <c r="C86" s="417" t="s">
        <v>231</v>
      </c>
      <c r="D86" s="421"/>
      <c r="E86" s="421"/>
      <c r="F86" s="418"/>
      <c r="G86" s="423">
        <v>4.2316190000000002</v>
      </c>
      <c r="H86" s="424"/>
      <c r="I86" s="424"/>
      <c r="J86" s="424"/>
      <c r="K86" s="425"/>
      <c r="L86" s="69"/>
      <c r="M86" s="70"/>
      <c r="N86" s="70"/>
      <c r="O86" s="70"/>
      <c r="P86" s="71"/>
      <c r="Q86" s="423" t="s">
        <v>32</v>
      </c>
      <c r="R86" s="424"/>
      <c r="S86" s="424"/>
      <c r="T86" s="425"/>
      <c r="U86" s="325" t="s">
        <v>86</v>
      </c>
      <c r="V86" s="326"/>
      <c r="W86" s="326"/>
      <c r="X86" s="326"/>
      <c r="Y86" s="326"/>
      <c r="Z86" s="326"/>
      <c r="AA86" s="326"/>
      <c r="AB86" s="326"/>
      <c r="AC86" s="326"/>
      <c r="AD86" s="326"/>
      <c r="AE86" s="327"/>
    </row>
    <row r="87" spans="1:31" ht="12.75" customHeight="1" thickBot="1" x14ac:dyDescent="0.4">
      <c r="A87" s="419"/>
      <c r="B87" s="420"/>
      <c r="C87" s="419"/>
      <c r="D87" s="422"/>
      <c r="E87" s="422"/>
      <c r="F87" s="420"/>
      <c r="G87" s="72"/>
      <c r="H87" s="247"/>
      <c r="I87" s="247"/>
      <c r="J87" s="247"/>
      <c r="K87" s="248"/>
      <c r="L87" s="426">
        <v>4.2316130000000003</v>
      </c>
      <c r="M87" s="427"/>
      <c r="N87" s="427"/>
      <c r="O87" s="427"/>
      <c r="P87" s="428"/>
      <c r="Q87" s="429" t="s">
        <v>33</v>
      </c>
      <c r="R87" s="430"/>
      <c r="S87" s="430"/>
      <c r="T87" s="431"/>
      <c r="U87" s="301" t="s">
        <v>87</v>
      </c>
      <c r="V87" s="302"/>
      <c r="W87" s="302"/>
      <c r="X87" s="302"/>
      <c r="Y87" s="302"/>
      <c r="Z87" s="302"/>
      <c r="AA87" s="302"/>
      <c r="AB87" s="302"/>
      <c r="AC87" s="302"/>
      <c r="AD87" s="302"/>
      <c r="AE87" s="303"/>
    </row>
    <row r="88" spans="1:31" ht="12.75" customHeight="1" x14ac:dyDescent="0.35">
      <c r="A88" s="417">
        <v>31</v>
      </c>
      <c r="B88" s="418"/>
      <c r="C88" s="432" t="s">
        <v>235</v>
      </c>
      <c r="D88" s="433"/>
      <c r="E88" s="433"/>
      <c r="F88" s="434"/>
      <c r="G88" s="334">
        <f>SUM(G84:G87)</f>
        <v>8.8287340000000007</v>
      </c>
      <c r="H88" s="335"/>
      <c r="I88" s="335"/>
      <c r="J88" s="335"/>
      <c r="K88" s="336"/>
      <c r="L88" s="124"/>
      <c r="M88" s="125"/>
      <c r="N88" s="125"/>
      <c r="O88" s="125"/>
      <c r="P88" s="126"/>
      <c r="Q88" s="423" t="s">
        <v>32</v>
      </c>
      <c r="R88" s="424"/>
      <c r="S88" s="424"/>
      <c r="T88" s="425"/>
      <c r="U88" s="521"/>
      <c r="V88" s="477"/>
      <c r="W88" s="477"/>
      <c r="X88" s="477"/>
      <c r="Y88" s="477"/>
      <c r="Z88" s="477"/>
      <c r="AA88" s="477"/>
      <c r="AB88" s="477"/>
      <c r="AC88" s="477"/>
      <c r="AD88" s="477"/>
      <c r="AE88" s="522"/>
    </row>
    <row r="89" spans="1:31" ht="12.75" customHeight="1" thickBot="1" x14ac:dyDescent="0.4">
      <c r="A89" s="419"/>
      <c r="B89" s="420"/>
      <c r="C89" s="435"/>
      <c r="D89" s="436"/>
      <c r="E89" s="436"/>
      <c r="F89" s="437"/>
      <c r="G89" s="121"/>
      <c r="H89" s="249"/>
      <c r="I89" s="249"/>
      <c r="J89" s="249"/>
      <c r="K89" s="250"/>
      <c r="L89" s="438">
        <f>SUM(L85:L88)</f>
        <v>8.8287279999999999</v>
      </c>
      <c r="M89" s="439"/>
      <c r="N89" s="439"/>
      <c r="O89" s="439"/>
      <c r="P89" s="440"/>
      <c r="Q89" s="429" t="s">
        <v>33</v>
      </c>
      <c r="R89" s="430"/>
      <c r="S89" s="430"/>
      <c r="T89" s="431"/>
      <c r="U89" s="374"/>
      <c r="V89" s="523"/>
      <c r="W89" s="523"/>
      <c r="X89" s="523"/>
      <c r="Y89" s="523"/>
      <c r="Z89" s="523"/>
      <c r="AA89" s="523"/>
      <c r="AB89" s="523"/>
      <c r="AC89" s="523"/>
      <c r="AD89" s="523"/>
      <c r="AE89" s="375"/>
    </row>
    <row r="90" spans="1:31" ht="12.75" customHeight="1" x14ac:dyDescent="0.35">
      <c r="A90" s="417">
        <v>32</v>
      </c>
      <c r="B90" s="418"/>
      <c r="C90" s="417" t="s">
        <v>259</v>
      </c>
      <c r="D90" s="421"/>
      <c r="E90" s="421"/>
      <c r="F90" s="418"/>
      <c r="G90" s="423">
        <v>4.3881550000000002</v>
      </c>
      <c r="H90" s="424"/>
      <c r="I90" s="424"/>
      <c r="J90" s="424"/>
      <c r="K90" s="425"/>
      <c r="L90" s="69"/>
      <c r="M90" s="70"/>
      <c r="N90" s="70"/>
      <c r="O90" s="70"/>
      <c r="P90" s="71"/>
      <c r="Q90" s="423" t="s">
        <v>32</v>
      </c>
      <c r="R90" s="424"/>
      <c r="S90" s="424"/>
      <c r="T90" s="425"/>
      <c r="U90" s="325" t="s">
        <v>86</v>
      </c>
      <c r="V90" s="326"/>
      <c r="W90" s="326"/>
      <c r="X90" s="326"/>
      <c r="Y90" s="326"/>
      <c r="Z90" s="326"/>
      <c r="AA90" s="326"/>
      <c r="AB90" s="326"/>
      <c r="AC90" s="326"/>
      <c r="AD90" s="326"/>
      <c r="AE90" s="327"/>
    </row>
    <row r="91" spans="1:31" ht="12.75" customHeight="1" thickBot="1" x14ac:dyDescent="0.4">
      <c r="A91" s="419"/>
      <c r="B91" s="420"/>
      <c r="C91" s="419"/>
      <c r="D91" s="422"/>
      <c r="E91" s="422"/>
      <c r="F91" s="420"/>
      <c r="G91" s="72"/>
      <c r="H91" s="271"/>
      <c r="I91" s="271"/>
      <c r="J91" s="271"/>
      <c r="K91" s="272"/>
      <c r="L91" s="426">
        <v>4.3881550000000002</v>
      </c>
      <c r="M91" s="427"/>
      <c r="N91" s="427"/>
      <c r="O91" s="427"/>
      <c r="P91" s="428"/>
      <c r="Q91" s="429" t="s">
        <v>33</v>
      </c>
      <c r="R91" s="430"/>
      <c r="S91" s="430"/>
      <c r="T91" s="431"/>
      <c r="U91" s="301" t="s">
        <v>87</v>
      </c>
      <c r="V91" s="302"/>
      <c r="W91" s="302"/>
      <c r="X91" s="302"/>
      <c r="Y91" s="302"/>
      <c r="Z91" s="302"/>
      <c r="AA91" s="302"/>
      <c r="AB91" s="302"/>
      <c r="AC91" s="302"/>
      <c r="AD91" s="302"/>
      <c r="AE91" s="303"/>
    </row>
    <row r="92" spans="1:31" ht="12.75" customHeight="1" x14ac:dyDescent="0.35">
      <c r="A92" s="417">
        <v>33</v>
      </c>
      <c r="B92" s="418"/>
      <c r="C92" s="417" t="s">
        <v>260</v>
      </c>
      <c r="D92" s="421"/>
      <c r="E92" s="421"/>
      <c r="F92" s="418"/>
      <c r="G92" s="423">
        <v>5.1496659999999999</v>
      </c>
      <c r="H92" s="424"/>
      <c r="I92" s="424"/>
      <c r="J92" s="424"/>
      <c r="K92" s="425"/>
      <c r="L92" s="69"/>
      <c r="M92" s="70"/>
      <c r="N92" s="70"/>
      <c r="O92" s="70"/>
      <c r="P92" s="71"/>
      <c r="Q92" s="423" t="s">
        <v>32</v>
      </c>
      <c r="R92" s="424"/>
      <c r="S92" s="424"/>
      <c r="T92" s="425"/>
      <c r="U92" s="325" t="s">
        <v>86</v>
      </c>
      <c r="V92" s="326"/>
      <c r="W92" s="326"/>
      <c r="X92" s="326"/>
      <c r="Y92" s="326"/>
      <c r="Z92" s="326"/>
      <c r="AA92" s="326"/>
      <c r="AB92" s="326"/>
      <c r="AC92" s="326"/>
      <c r="AD92" s="326"/>
      <c r="AE92" s="327"/>
    </row>
    <row r="93" spans="1:31" ht="12.75" customHeight="1" thickBot="1" x14ac:dyDescent="0.4">
      <c r="A93" s="419"/>
      <c r="B93" s="420"/>
      <c r="C93" s="419"/>
      <c r="D93" s="422"/>
      <c r="E93" s="422"/>
      <c r="F93" s="420"/>
      <c r="G93" s="72"/>
      <c r="H93" s="271"/>
      <c r="I93" s="271"/>
      <c r="J93" s="271"/>
      <c r="K93" s="272"/>
      <c r="L93" s="426">
        <v>5.1496659999999999</v>
      </c>
      <c r="M93" s="427"/>
      <c r="N93" s="427"/>
      <c r="O93" s="427"/>
      <c r="P93" s="428"/>
      <c r="Q93" s="429" t="s">
        <v>33</v>
      </c>
      <c r="R93" s="430"/>
      <c r="S93" s="430"/>
      <c r="T93" s="431"/>
      <c r="U93" s="301" t="s">
        <v>87</v>
      </c>
      <c r="V93" s="302"/>
      <c r="W93" s="302"/>
      <c r="X93" s="302"/>
      <c r="Y93" s="302"/>
      <c r="Z93" s="302"/>
      <c r="AA93" s="302"/>
      <c r="AB93" s="302"/>
      <c r="AC93" s="302"/>
      <c r="AD93" s="302"/>
      <c r="AE93" s="303"/>
    </row>
    <row r="94" spans="1:31" ht="12.75" customHeight="1" x14ac:dyDescent="0.35">
      <c r="A94" s="417">
        <v>34</v>
      </c>
      <c r="B94" s="418"/>
      <c r="C94" s="476" t="s">
        <v>262</v>
      </c>
      <c r="D94" s="421"/>
      <c r="E94" s="421"/>
      <c r="F94" s="418"/>
      <c r="G94" s="423">
        <v>4.5506799999999998</v>
      </c>
      <c r="H94" s="424"/>
      <c r="I94" s="424"/>
      <c r="J94" s="424"/>
      <c r="K94" s="425"/>
      <c r="L94" s="69"/>
      <c r="M94" s="70"/>
      <c r="N94" s="70"/>
      <c r="O94" s="70"/>
      <c r="P94" s="71"/>
      <c r="Q94" s="423" t="s">
        <v>32</v>
      </c>
      <c r="R94" s="424"/>
      <c r="S94" s="424"/>
      <c r="T94" s="425"/>
      <c r="U94" s="325" t="s">
        <v>86</v>
      </c>
      <c r="V94" s="326"/>
      <c r="W94" s="326"/>
      <c r="X94" s="326"/>
      <c r="Y94" s="326"/>
      <c r="Z94" s="326"/>
      <c r="AA94" s="326"/>
      <c r="AB94" s="326"/>
      <c r="AC94" s="326"/>
      <c r="AD94" s="326"/>
      <c r="AE94" s="327"/>
    </row>
    <row r="95" spans="1:31" ht="12.75" customHeight="1" thickBot="1" x14ac:dyDescent="0.4">
      <c r="A95" s="419"/>
      <c r="B95" s="420"/>
      <c r="C95" s="419"/>
      <c r="D95" s="422"/>
      <c r="E95" s="422"/>
      <c r="F95" s="420"/>
      <c r="G95" s="72"/>
      <c r="H95" s="271"/>
      <c r="I95" s="271"/>
      <c r="J95" s="271"/>
      <c r="K95" s="272"/>
      <c r="L95" s="426">
        <v>4.5506799999999998</v>
      </c>
      <c r="M95" s="427"/>
      <c r="N95" s="427"/>
      <c r="O95" s="427"/>
      <c r="P95" s="428"/>
      <c r="Q95" s="429" t="s">
        <v>33</v>
      </c>
      <c r="R95" s="430"/>
      <c r="S95" s="430"/>
      <c r="T95" s="431"/>
      <c r="U95" s="301" t="s">
        <v>87</v>
      </c>
      <c r="V95" s="302"/>
      <c r="W95" s="302"/>
      <c r="X95" s="302"/>
      <c r="Y95" s="302"/>
      <c r="Z95" s="302"/>
      <c r="AA95" s="302"/>
      <c r="AB95" s="302"/>
      <c r="AC95" s="302"/>
      <c r="AD95" s="302"/>
      <c r="AE95" s="303"/>
    </row>
    <row r="96" spans="1:31" ht="12.75" customHeight="1" x14ac:dyDescent="0.35">
      <c r="A96" s="417">
        <v>35</v>
      </c>
      <c r="B96" s="418"/>
      <c r="C96" s="432" t="s">
        <v>246</v>
      </c>
      <c r="D96" s="433"/>
      <c r="E96" s="433"/>
      <c r="F96" s="434"/>
      <c r="G96" s="334">
        <f>SUM(G90:G95)</f>
        <v>14.088501000000001</v>
      </c>
      <c r="H96" s="335"/>
      <c r="I96" s="335"/>
      <c r="J96" s="335"/>
      <c r="K96" s="336"/>
      <c r="L96" s="124"/>
      <c r="M96" s="125"/>
      <c r="N96" s="125"/>
      <c r="O96" s="125"/>
      <c r="P96" s="126"/>
      <c r="Q96" s="423" t="s">
        <v>32</v>
      </c>
      <c r="R96" s="424"/>
      <c r="S96" s="424"/>
      <c r="T96" s="425"/>
      <c r="U96" s="521"/>
      <c r="V96" s="477"/>
      <c r="W96" s="477"/>
      <c r="X96" s="477"/>
      <c r="Y96" s="477"/>
      <c r="Z96" s="477"/>
      <c r="AA96" s="477"/>
      <c r="AB96" s="477"/>
      <c r="AC96" s="477"/>
      <c r="AD96" s="477"/>
      <c r="AE96" s="522"/>
    </row>
    <row r="97" spans="1:31" ht="12.75" customHeight="1" thickBot="1" x14ac:dyDescent="0.4">
      <c r="A97" s="419"/>
      <c r="B97" s="420"/>
      <c r="C97" s="435"/>
      <c r="D97" s="436"/>
      <c r="E97" s="436"/>
      <c r="F97" s="437"/>
      <c r="G97" s="121"/>
      <c r="H97" s="273"/>
      <c r="I97" s="273"/>
      <c r="J97" s="273"/>
      <c r="K97" s="274"/>
      <c r="L97" s="438">
        <f>SUM(L91:L96)</f>
        <v>14.088501000000001</v>
      </c>
      <c r="M97" s="439"/>
      <c r="N97" s="439"/>
      <c r="O97" s="439"/>
      <c r="P97" s="440"/>
      <c r="Q97" s="429" t="s">
        <v>33</v>
      </c>
      <c r="R97" s="430"/>
      <c r="S97" s="430"/>
      <c r="T97" s="431"/>
      <c r="U97" s="374"/>
      <c r="V97" s="523"/>
      <c r="W97" s="523"/>
      <c r="X97" s="523"/>
      <c r="Y97" s="523"/>
      <c r="Z97" s="523"/>
      <c r="AA97" s="523"/>
      <c r="AB97" s="523"/>
      <c r="AC97" s="523"/>
      <c r="AD97" s="523"/>
      <c r="AE97" s="375"/>
    </row>
    <row r="98" spans="1:31" ht="12.75" customHeight="1" x14ac:dyDescent="0.35">
      <c r="A98" s="417">
        <v>36</v>
      </c>
      <c r="B98" s="418"/>
      <c r="C98" s="417" t="s">
        <v>280</v>
      </c>
      <c r="D98" s="421"/>
      <c r="E98" s="421"/>
      <c r="F98" s="418"/>
      <c r="G98" s="423">
        <v>4.159897</v>
      </c>
      <c r="H98" s="424"/>
      <c r="I98" s="424"/>
      <c r="J98" s="424"/>
      <c r="K98" s="425"/>
      <c r="L98" s="69"/>
      <c r="M98" s="70"/>
      <c r="N98" s="70"/>
      <c r="O98" s="70"/>
      <c r="P98" s="71"/>
      <c r="Q98" s="423" t="s">
        <v>32</v>
      </c>
      <c r="R98" s="424"/>
      <c r="S98" s="424"/>
      <c r="T98" s="425"/>
      <c r="U98" s="135"/>
      <c r="V98" s="136" t="s">
        <v>86</v>
      </c>
      <c r="W98" s="136"/>
      <c r="X98" s="136"/>
      <c r="Y98" s="136"/>
      <c r="Z98" s="136"/>
      <c r="AA98" s="136"/>
      <c r="AB98" s="136"/>
      <c r="AC98" s="136"/>
      <c r="AD98" s="136"/>
      <c r="AE98" s="137"/>
    </row>
    <row r="99" spans="1:31" ht="12.75" customHeight="1" thickBot="1" x14ac:dyDescent="0.4">
      <c r="A99" s="419"/>
      <c r="B99" s="420"/>
      <c r="C99" s="419"/>
      <c r="D99" s="422"/>
      <c r="E99" s="422"/>
      <c r="F99" s="420"/>
      <c r="G99" s="72"/>
      <c r="H99" s="271"/>
      <c r="I99" s="271"/>
      <c r="J99" s="271"/>
      <c r="K99" s="272"/>
      <c r="L99" s="426">
        <v>4.159897</v>
      </c>
      <c r="M99" s="427"/>
      <c r="N99" s="427"/>
      <c r="O99" s="427"/>
      <c r="P99" s="428"/>
      <c r="Q99" s="429" t="s">
        <v>33</v>
      </c>
      <c r="R99" s="430"/>
      <c r="S99" s="430"/>
      <c r="T99" s="431"/>
      <c r="U99" s="429" t="s">
        <v>281</v>
      </c>
      <c r="V99" s="430"/>
      <c r="W99" s="430"/>
      <c r="X99" s="430"/>
      <c r="Y99" s="430"/>
      <c r="Z99" s="430"/>
      <c r="AA99" s="430"/>
      <c r="AB99" s="430"/>
      <c r="AC99" s="430"/>
      <c r="AD99" s="430"/>
      <c r="AE99" s="431"/>
    </row>
    <row r="100" spans="1:31" ht="12.75" customHeight="1" x14ac:dyDescent="0.35">
      <c r="A100" s="417">
        <v>37</v>
      </c>
      <c r="B100" s="418"/>
      <c r="C100" s="417" t="s">
        <v>270</v>
      </c>
      <c r="D100" s="421"/>
      <c r="E100" s="421"/>
      <c r="F100" s="418"/>
      <c r="G100" s="423">
        <v>5.2239940000000002</v>
      </c>
      <c r="H100" s="424"/>
      <c r="I100" s="424"/>
      <c r="J100" s="424"/>
      <c r="K100" s="425"/>
      <c r="L100" s="69"/>
      <c r="M100" s="70"/>
      <c r="N100" s="70"/>
      <c r="O100" s="70"/>
      <c r="P100" s="71"/>
      <c r="Q100" s="423" t="s">
        <v>32</v>
      </c>
      <c r="R100" s="424"/>
      <c r="S100" s="424"/>
      <c r="T100" s="425"/>
      <c r="U100" s="135"/>
      <c r="V100" s="136" t="s">
        <v>86</v>
      </c>
      <c r="W100" s="136"/>
      <c r="X100" s="136"/>
      <c r="Y100" s="136"/>
      <c r="Z100" s="136"/>
      <c r="AA100" s="136"/>
      <c r="AB100" s="136"/>
      <c r="AC100" s="136"/>
      <c r="AD100" s="136"/>
      <c r="AE100" s="137"/>
    </row>
    <row r="101" spans="1:31" ht="12.75" customHeight="1" thickBot="1" x14ac:dyDescent="0.4">
      <c r="A101" s="419"/>
      <c r="B101" s="420"/>
      <c r="C101" s="419"/>
      <c r="D101" s="422"/>
      <c r="E101" s="422"/>
      <c r="F101" s="420"/>
      <c r="G101" s="72"/>
      <c r="H101" s="271"/>
      <c r="I101" s="271"/>
      <c r="J101" s="271"/>
      <c r="K101" s="272"/>
      <c r="L101" s="426">
        <v>5.2239940000000002</v>
      </c>
      <c r="M101" s="427"/>
      <c r="N101" s="427"/>
      <c r="O101" s="427"/>
      <c r="P101" s="428"/>
      <c r="Q101" s="429" t="s">
        <v>33</v>
      </c>
      <c r="R101" s="430"/>
      <c r="S101" s="430"/>
      <c r="T101" s="431"/>
      <c r="U101" s="429" t="s">
        <v>281</v>
      </c>
      <c r="V101" s="430"/>
      <c r="W101" s="430"/>
      <c r="X101" s="430"/>
      <c r="Y101" s="430"/>
      <c r="Z101" s="430"/>
      <c r="AA101" s="430"/>
      <c r="AB101" s="430"/>
      <c r="AC101" s="430"/>
      <c r="AD101" s="430"/>
      <c r="AE101" s="431"/>
    </row>
    <row r="102" spans="1:31" ht="12.75" customHeight="1" x14ac:dyDescent="0.35">
      <c r="A102" s="417">
        <v>38</v>
      </c>
      <c r="B102" s="418"/>
      <c r="C102" s="432" t="s">
        <v>271</v>
      </c>
      <c r="D102" s="433"/>
      <c r="E102" s="433"/>
      <c r="F102" s="434"/>
      <c r="G102" s="334">
        <f>SUM(G98:G101)</f>
        <v>9.3838910000000002</v>
      </c>
      <c r="H102" s="335"/>
      <c r="I102" s="335"/>
      <c r="J102" s="335"/>
      <c r="K102" s="336"/>
      <c r="L102" s="124"/>
      <c r="M102" s="125"/>
      <c r="N102" s="125"/>
      <c r="O102" s="125"/>
      <c r="P102" s="126"/>
      <c r="Q102" s="423" t="s">
        <v>32</v>
      </c>
      <c r="R102" s="424"/>
      <c r="S102" s="424"/>
      <c r="T102" s="425"/>
      <c r="U102" s="521"/>
      <c r="V102" s="477"/>
      <c r="W102" s="477"/>
      <c r="X102" s="477"/>
      <c r="Y102" s="477"/>
      <c r="Z102" s="477"/>
      <c r="AA102" s="477"/>
      <c r="AB102" s="477"/>
      <c r="AC102" s="477"/>
      <c r="AD102" s="477"/>
      <c r="AE102" s="522"/>
    </row>
    <row r="103" spans="1:31" ht="12.75" customHeight="1" thickBot="1" x14ac:dyDescent="0.4">
      <c r="A103" s="447"/>
      <c r="B103" s="448"/>
      <c r="C103" s="441"/>
      <c r="D103" s="442"/>
      <c r="E103" s="442"/>
      <c r="F103" s="443"/>
      <c r="G103" s="151"/>
      <c r="H103" s="152"/>
      <c r="I103" s="152"/>
      <c r="J103" s="152"/>
      <c r="K103" s="153"/>
      <c r="L103" s="478">
        <f>SUM(L99:L102)</f>
        <v>9.3838910000000002</v>
      </c>
      <c r="M103" s="479"/>
      <c r="N103" s="479"/>
      <c r="O103" s="479"/>
      <c r="P103" s="480"/>
      <c r="Q103" s="429" t="s">
        <v>33</v>
      </c>
      <c r="R103" s="430"/>
      <c r="S103" s="430"/>
      <c r="T103" s="431"/>
      <c r="U103" s="374"/>
      <c r="V103" s="523"/>
      <c r="W103" s="523"/>
      <c r="X103" s="523"/>
      <c r="Y103" s="523"/>
      <c r="Z103" s="523"/>
      <c r="AA103" s="523"/>
      <c r="AB103" s="523"/>
      <c r="AC103" s="523"/>
      <c r="AD103" s="523"/>
      <c r="AE103" s="375"/>
    </row>
  </sheetData>
  <mergeCells count="336">
    <mergeCell ref="U90:AE90"/>
    <mergeCell ref="U92:AE92"/>
    <mergeCell ref="U94:AE94"/>
    <mergeCell ref="U96:AE97"/>
    <mergeCell ref="U102:AE103"/>
    <mergeCell ref="A100:B101"/>
    <mergeCell ref="C100:F101"/>
    <mergeCell ref="G100:K100"/>
    <mergeCell ref="Q100:T100"/>
    <mergeCell ref="L101:P101"/>
    <mergeCell ref="Q101:T101"/>
    <mergeCell ref="U101:AE101"/>
    <mergeCell ref="A102:B103"/>
    <mergeCell ref="C102:F103"/>
    <mergeCell ref="G102:K102"/>
    <mergeCell ref="Q102:T102"/>
    <mergeCell ref="L103:P103"/>
    <mergeCell ref="Q103:T103"/>
    <mergeCell ref="A96:B97"/>
    <mergeCell ref="C96:F97"/>
    <mergeCell ref="G96:K96"/>
    <mergeCell ref="Q96:T96"/>
    <mergeCell ref="L97:P97"/>
    <mergeCell ref="Q97:T97"/>
    <mergeCell ref="A98:B99"/>
    <mergeCell ref="C98:F99"/>
    <mergeCell ref="G98:K98"/>
    <mergeCell ref="Q98:T98"/>
    <mergeCell ref="L99:P99"/>
    <mergeCell ref="Q99:T99"/>
    <mergeCell ref="U99:AE99"/>
    <mergeCell ref="A92:B93"/>
    <mergeCell ref="C92:F93"/>
    <mergeCell ref="G92:K92"/>
    <mergeCell ref="Q92:T92"/>
    <mergeCell ref="L93:P93"/>
    <mergeCell ref="Q93:T93"/>
    <mergeCell ref="U93:AE93"/>
    <mergeCell ref="A94:B95"/>
    <mergeCell ref="C94:F95"/>
    <mergeCell ref="G94:K94"/>
    <mergeCell ref="Q94:T94"/>
    <mergeCell ref="L95:P95"/>
    <mergeCell ref="Q95:T95"/>
    <mergeCell ref="U95:AE95"/>
    <mergeCell ref="A90:B91"/>
    <mergeCell ref="C90:F91"/>
    <mergeCell ref="G90:K90"/>
    <mergeCell ref="Q90:T90"/>
    <mergeCell ref="L91:P91"/>
    <mergeCell ref="Q91:T91"/>
    <mergeCell ref="U91:AE91"/>
    <mergeCell ref="U88:AE89"/>
    <mergeCell ref="A84:B85"/>
    <mergeCell ref="C84:F85"/>
    <mergeCell ref="G84:K84"/>
    <mergeCell ref="Q84:T84"/>
    <mergeCell ref="L85:P85"/>
    <mergeCell ref="Q85:T85"/>
    <mergeCell ref="U85:AE85"/>
    <mergeCell ref="A86:B87"/>
    <mergeCell ref="C86:F87"/>
    <mergeCell ref="G86:K86"/>
    <mergeCell ref="Q86:T86"/>
    <mergeCell ref="L87:P87"/>
    <mergeCell ref="Q87:T87"/>
    <mergeCell ref="U87:AE87"/>
    <mergeCell ref="U84:AE84"/>
    <mergeCell ref="U86:AE86"/>
    <mergeCell ref="A88:B89"/>
    <mergeCell ref="C88:F89"/>
    <mergeCell ref="G88:K88"/>
    <mergeCell ref="Q88:T88"/>
    <mergeCell ref="L89:P89"/>
    <mergeCell ref="Q89:T89"/>
    <mergeCell ref="U81:AE81"/>
    <mergeCell ref="A82:B83"/>
    <mergeCell ref="C82:F83"/>
    <mergeCell ref="G82:K82"/>
    <mergeCell ref="Q82:T82"/>
    <mergeCell ref="L83:P83"/>
    <mergeCell ref="Q83:T83"/>
    <mergeCell ref="U80:AE80"/>
    <mergeCell ref="U82:AE83"/>
    <mergeCell ref="Q77:T77"/>
    <mergeCell ref="A78:B79"/>
    <mergeCell ref="C78:F79"/>
    <mergeCell ref="G78:K78"/>
    <mergeCell ref="Q78:T78"/>
    <mergeCell ref="L79:P79"/>
    <mergeCell ref="Q79:T79"/>
    <mergeCell ref="A80:B81"/>
    <mergeCell ref="C80:F81"/>
    <mergeCell ref="G80:K80"/>
    <mergeCell ref="Q80:T80"/>
    <mergeCell ref="L81:P81"/>
    <mergeCell ref="Q81:T81"/>
    <mergeCell ref="U79:AE79"/>
    <mergeCell ref="U78:AE78"/>
    <mergeCell ref="U76:AE77"/>
    <mergeCell ref="A76:B77"/>
    <mergeCell ref="C76:F77"/>
    <mergeCell ref="G76:K76"/>
    <mergeCell ref="Q76:T76"/>
    <mergeCell ref="L77:P77"/>
    <mergeCell ref="A72:B73"/>
    <mergeCell ref="C72:F73"/>
    <mergeCell ref="G72:K72"/>
    <mergeCell ref="Q72:T72"/>
    <mergeCell ref="L73:P73"/>
    <mergeCell ref="Q73:T73"/>
    <mergeCell ref="U73:AE73"/>
    <mergeCell ref="A74:B75"/>
    <mergeCell ref="C74:F75"/>
    <mergeCell ref="G74:K74"/>
    <mergeCell ref="Q74:T74"/>
    <mergeCell ref="L75:P75"/>
    <mergeCell ref="Q75:T75"/>
    <mergeCell ref="U75:AE75"/>
    <mergeCell ref="U72:AE72"/>
    <mergeCell ref="U74:AE74"/>
    <mergeCell ref="A70:B71"/>
    <mergeCell ref="C70:F71"/>
    <mergeCell ref="G70:K70"/>
    <mergeCell ref="Q70:T70"/>
    <mergeCell ref="L71:P71"/>
    <mergeCell ref="Q71:T71"/>
    <mergeCell ref="U67:AE67"/>
    <mergeCell ref="A68:B69"/>
    <mergeCell ref="C68:F69"/>
    <mergeCell ref="G68:K68"/>
    <mergeCell ref="Q68:T68"/>
    <mergeCell ref="L69:P69"/>
    <mergeCell ref="Q69:T69"/>
    <mergeCell ref="U69:AE69"/>
    <mergeCell ref="A66:B67"/>
    <mergeCell ref="C66:F67"/>
    <mergeCell ref="G66:K66"/>
    <mergeCell ref="Q66:T66"/>
    <mergeCell ref="L67:P67"/>
    <mergeCell ref="Q67:T67"/>
    <mergeCell ref="U66:AE66"/>
    <mergeCell ref="U68:AE68"/>
    <mergeCell ref="U70:AE71"/>
    <mergeCell ref="U63:AE63"/>
    <mergeCell ref="A64:B65"/>
    <mergeCell ref="C64:F65"/>
    <mergeCell ref="G64:K64"/>
    <mergeCell ref="Q64:T64"/>
    <mergeCell ref="L65:P65"/>
    <mergeCell ref="Q65:T65"/>
    <mergeCell ref="A62:B63"/>
    <mergeCell ref="C62:F63"/>
    <mergeCell ref="G62:K62"/>
    <mergeCell ref="Q62:T62"/>
    <mergeCell ref="L63:P63"/>
    <mergeCell ref="Q63:T63"/>
    <mergeCell ref="U62:AE62"/>
    <mergeCell ref="U64:AE65"/>
    <mergeCell ref="U59:AE59"/>
    <mergeCell ref="A60:B61"/>
    <mergeCell ref="C60:F61"/>
    <mergeCell ref="G60:K60"/>
    <mergeCell ref="Q60:T60"/>
    <mergeCell ref="L61:P61"/>
    <mergeCell ref="Q61:T61"/>
    <mergeCell ref="U61:AE61"/>
    <mergeCell ref="A58:B59"/>
    <mergeCell ref="C58:F59"/>
    <mergeCell ref="G58:K58"/>
    <mergeCell ref="Q58:T58"/>
    <mergeCell ref="L59:P59"/>
    <mergeCell ref="Q59:T59"/>
    <mergeCell ref="U58:AE58"/>
    <mergeCell ref="U60:AE60"/>
    <mergeCell ref="A54:B55"/>
    <mergeCell ref="C54:F55"/>
    <mergeCell ref="G54:K54"/>
    <mergeCell ref="Q54:T54"/>
    <mergeCell ref="L55:P55"/>
    <mergeCell ref="Q55:T55"/>
    <mergeCell ref="U55:AE55"/>
    <mergeCell ref="A52:B53"/>
    <mergeCell ref="C52:F53"/>
    <mergeCell ref="G52:K52"/>
    <mergeCell ref="Q52:T52"/>
    <mergeCell ref="L53:P53"/>
    <mergeCell ref="Q53:T53"/>
    <mergeCell ref="U52:AE52"/>
    <mergeCell ref="U54:AE54"/>
    <mergeCell ref="C46:F47"/>
    <mergeCell ref="G46:K46"/>
    <mergeCell ref="Q46:T46"/>
    <mergeCell ref="L47:P47"/>
    <mergeCell ref="Q47:T47"/>
    <mergeCell ref="L48:P48"/>
    <mergeCell ref="U46:AE46"/>
    <mergeCell ref="U48:AE48"/>
    <mergeCell ref="U53:AE53"/>
    <mergeCell ref="U34:AE34"/>
    <mergeCell ref="U36:AE36"/>
    <mergeCell ref="U41:AE41"/>
    <mergeCell ref="A42:B43"/>
    <mergeCell ref="C42:F43"/>
    <mergeCell ref="G42:K42"/>
    <mergeCell ref="Q42:T42"/>
    <mergeCell ref="L43:P43"/>
    <mergeCell ref="Q43:T43"/>
    <mergeCell ref="U43:AE43"/>
    <mergeCell ref="A40:B41"/>
    <mergeCell ref="C40:F41"/>
    <mergeCell ref="G40:K40"/>
    <mergeCell ref="Q40:T40"/>
    <mergeCell ref="L41:P41"/>
    <mergeCell ref="Q41:T41"/>
    <mergeCell ref="U40:AE40"/>
    <mergeCell ref="U42:AE42"/>
    <mergeCell ref="U29:AE29"/>
    <mergeCell ref="A30:B31"/>
    <mergeCell ref="C30:F31"/>
    <mergeCell ref="G30:K30"/>
    <mergeCell ref="Q30:T30"/>
    <mergeCell ref="L31:P31"/>
    <mergeCell ref="Q31:T31"/>
    <mergeCell ref="U31:AE31"/>
    <mergeCell ref="A28:B29"/>
    <mergeCell ref="C28:F29"/>
    <mergeCell ref="G28:K28"/>
    <mergeCell ref="Q28:T28"/>
    <mergeCell ref="L29:P29"/>
    <mergeCell ref="Q29:T29"/>
    <mergeCell ref="U28:AE28"/>
    <mergeCell ref="U30:AE30"/>
    <mergeCell ref="K17:K18"/>
    <mergeCell ref="L17:L18"/>
    <mergeCell ref="M17:M18"/>
    <mergeCell ref="N17:N18"/>
    <mergeCell ref="O17:O18"/>
    <mergeCell ref="A21:O23"/>
    <mergeCell ref="E25:T26"/>
    <mergeCell ref="AB26:AC26"/>
    <mergeCell ref="C27:F27"/>
    <mergeCell ref="G27:K27"/>
    <mergeCell ref="U27:AE27"/>
    <mergeCell ref="J19:J20"/>
    <mergeCell ref="K19:K20"/>
    <mergeCell ref="L19:L20"/>
    <mergeCell ref="M19:M20"/>
    <mergeCell ref="N19:N20"/>
    <mergeCell ref="O19:O20"/>
    <mergeCell ref="R19:AE19"/>
    <mergeCell ref="L13:L14"/>
    <mergeCell ref="M13:M14"/>
    <mergeCell ref="N13:N14"/>
    <mergeCell ref="O13:O14"/>
    <mergeCell ref="AB13:AB14"/>
    <mergeCell ref="AC13:AC14"/>
    <mergeCell ref="AD13:AD14"/>
    <mergeCell ref="AE13:AE14"/>
    <mergeCell ref="J15:J16"/>
    <mergeCell ref="K15:K16"/>
    <mergeCell ref="L15:L16"/>
    <mergeCell ref="M15:M16"/>
    <mergeCell ref="N15:N16"/>
    <mergeCell ref="O15:O16"/>
    <mergeCell ref="Z15:Z16"/>
    <mergeCell ref="AA15:AA16"/>
    <mergeCell ref="AB15:AB16"/>
    <mergeCell ref="AC15:AC16"/>
    <mergeCell ref="AD15:AD16"/>
    <mergeCell ref="AE15:AE16"/>
    <mergeCell ref="K11:K12"/>
    <mergeCell ref="L11:L12"/>
    <mergeCell ref="M11:M12"/>
    <mergeCell ref="N11:N12"/>
    <mergeCell ref="O11:O12"/>
    <mergeCell ref="AA11:AA12"/>
    <mergeCell ref="P3:AD3"/>
    <mergeCell ref="E5:O6"/>
    <mergeCell ref="U5:AE6"/>
    <mergeCell ref="E8:O8"/>
    <mergeCell ref="T8:AE8"/>
    <mergeCell ref="E9:O10"/>
    <mergeCell ref="S9:AE10"/>
    <mergeCell ref="AB11:AB12"/>
    <mergeCell ref="AC11:AC12"/>
    <mergeCell ref="AD11:AD12"/>
    <mergeCell ref="AE11:AE12"/>
    <mergeCell ref="A32:B33"/>
    <mergeCell ref="C32:F33"/>
    <mergeCell ref="G32:K32"/>
    <mergeCell ref="L33:P33"/>
    <mergeCell ref="U32:AE33"/>
    <mergeCell ref="A38:B39"/>
    <mergeCell ref="C38:F39"/>
    <mergeCell ref="G38:K38"/>
    <mergeCell ref="L39:P39"/>
    <mergeCell ref="U38:AE39"/>
    <mergeCell ref="U35:AE35"/>
    <mergeCell ref="A36:B37"/>
    <mergeCell ref="C36:F37"/>
    <mergeCell ref="G36:K36"/>
    <mergeCell ref="Q36:T36"/>
    <mergeCell ref="L37:P37"/>
    <mergeCell ref="Q37:T37"/>
    <mergeCell ref="U37:AE37"/>
    <mergeCell ref="A34:B35"/>
    <mergeCell ref="C34:F35"/>
    <mergeCell ref="G34:K34"/>
    <mergeCell ref="Q34:T34"/>
    <mergeCell ref="L35:P35"/>
    <mergeCell ref="Q35:T35"/>
    <mergeCell ref="A56:B57"/>
    <mergeCell ref="C56:F57"/>
    <mergeCell ref="G56:K56"/>
    <mergeCell ref="L57:P57"/>
    <mergeCell ref="U56:AE57"/>
    <mergeCell ref="A44:B45"/>
    <mergeCell ref="C44:F45"/>
    <mergeCell ref="G44:K44"/>
    <mergeCell ref="L45:P45"/>
    <mergeCell ref="U44:AE45"/>
    <mergeCell ref="A50:B51"/>
    <mergeCell ref="C50:F51"/>
    <mergeCell ref="G50:K50"/>
    <mergeCell ref="L51:P51"/>
    <mergeCell ref="U50:AE51"/>
    <mergeCell ref="U47:AE47"/>
    <mergeCell ref="A48:B49"/>
    <mergeCell ref="C48:F49"/>
    <mergeCell ref="G48:K48"/>
    <mergeCell ref="Q48:T48"/>
    <mergeCell ref="L49:P49"/>
    <mergeCell ref="Q49:T49"/>
    <mergeCell ref="U49:AE49"/>
    <mergeCell ref="A46:B47"/>
  </mergeCells>
  <hyperlinks>
    <hyperlink ref="R20" r:id="rId1"/>
  </hyperlinks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73"/>
  <sheetViews>
    <sheetView workbookViewId="0">
      <selection activeCell="U172" sqref="U172:AE173"/>
    </sheetView>
  </sheetViews>
  <sheetFormatPr defaultRowHeight="14.5" x14ac:dyDescent="0.35"/>
  <cols>
    <col min="1" max="3" width="2.54296875" customWidth="1"/>
    <col min="4" max="4" width="3" customWidth="1"/>
    <col min="5" max="6" width="2.453125" customWidth="1"/>
    <col min="7" max="7" width="2.54296875" customWidth="1"/>
    <col min="8" max="8" width="2.453125" customWidth="1"/>
    <col min="9" max="26" width="2.54296875" customWidth="1"/>
    <col min="27" max="27" width="2.81640625" customWidth="1"/>
    <col min="28" max="31" width="2.54296875" customWidth="1"/>
  </cols>
  <sheetData>
    <row r="2" spans="1:34" ht="15" thickBot="1" x14ac:dyDescent="0.4"/>
    <row r="3" spans="1:34" ht="15" thickBot="1" x14ac:dyDescent="0.4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85" t="s">
        <v>1</v>
      </c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"/>
      <c r="AF3" s="4"/>
    </row>
    <row r="4" spans="1:34" ht="20.25" customHeight="1" thickBot="1" x14ac:dyDescent="0.4">
      <c r="A4" s="5" t="s">
        <v>2</v>
      </c>
      <c r="B4" s="6"/>
      <c r="C4" s="6"/>
      <c r="D4" s="6"/>
      <c r="E4" s="6"/>
      <c r="F4" s="6"/>
      <c r="G4" s="6"/>
      <c r="H4" s="7">
        <v>0</v>
      </c>
      <c r="I4" s="7">
        <v>0</v>
      </c>
      <c r="J4" s="7">
        <v>2</v>
      </c>
      <c r="K4" s="7">
        <v>4</v>
      </c>
      <c r="L4" s="7">
        <v>2</v>
      </c>
      <c r="M4" s="7">
        <v>7</v>
      </c>
      <c r="N4" s="7">
        <v>4</v>
      </c>
      <c r="O4" s="7">
        <v>8</v>
      </c>
      <c r="P4" s="5" t="s">
        <v>3</v>
      </c>
      <c r="Q4" s="8"/>
      <c r="R4" s="8"/>
      <c r="S4" s="8"/>
      <c r="T4" s="9"/>
      <c r="U4" s="9"/>
      <c r="V4" s="7">
        <v>0</v>
      </c>
      <c r="W4" s="7">
        <v>0</v>
      </c>
      <c r="X4" s="10">
        <v>2</v>
      </c>
      <c r="Y4" s="7">
        <v>4</v>
      </c>
      <c r="Z4" s="10">
        <v>2</v>
      </c>
      <c r="AA4" s="7">
        <v>7</v>
      </c>
      <c r="AB4" s="10">
        <v>4</v>
      </c>
      <c r="AC4" s="7">
        <v>8</v>
      </c>
      <c r="AD4" s="10">
        <v>0</v>
      </c>
      <c r="AE4" s="7">
        <v>1</v>
      </c>
    </row>
    <row r="5" spans="1:34" x14ac:dyDescent="0.35">
      <c r="A5" s="11" t="s">
        <v>4</v>
      </c>
      <c r="B5" s="12"/>
      <c r="C5" s="12"/>
      <c r="D5" s="12"/>
      <c r="E5" s="387" t="s">
        <v>5</v>
      </c>
      <c r="F5" s="387"/>
      <c r="G5" s="387"/>
      <c r="H5" s="387"/>
      <c r="I5" s="387"/>
      <c r="J5" s="387"/>
      <c r="K5" s="387"/>
      <c r="L5" s="387"/>
      <c r="M5" s="387"/>
      <c r="N5" s="387"/>
      <c r="O5" s="388"/>
      <c r="P5" s="11" t="s">
        <v>6</v>
      </c>
      <c r="Q5" s="12"/>
      <c r="R5" s="12"/>
      <c r="S5" s="12"/>
      <c r="T5" s="12"/>
      <c r="U5" s="387" t="s">
        <v>5</v>
      </c>
      <c r="V5" s="387"/>
      <c r="W5" s="387"/>
      <c r="X5" s="387"/>
      <c r="Y5" s="387"/>
      <c r="Z5" s="387"/>
      <c r="AA5" s="387"/>
      <c r="AB5" s="387"/>
      <c r="AC5" s="387"/>
      <c r="AD5" s="387"/>
      <c r="AE5" s="388"/>
    </row>
    <row r="6" spans="1:34" ht="18.75" customHeight="1" thickBot="1" x14ac:dyDescent="0.4">
      <c r="A6" s="13"/>
      <c r="B6" s="14"/>
      <c r="C6" s="14"/>
      <c r="D6" s="14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90"/>
      <c r="P6" s="15"/>
      <c r="Q6" s="16"/>
      <c r="R6" s="16"/>
      <c r="S6" s="16"/>
      <c r="T6" s="16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2"/>
    </row>
    <row r="7" spans="1:34" ht="15.5" x14ac:dyDescent="0.35">
      <c r="A7" s="17" t="s">
        <v>7</v>
      </c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11" t="s">
        <v>7</v>
      </c>
      <c r="Q7" s="22"/>
      <c r="R7" s="22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3"/>
      <c r="AG7" s="57"/>
      <c r="AH7" s="25"/>
    </row>
    <row r="8" spans="1:34" ht="15" customHeight="1" thickBot="1" x14ac:dyDescent="0.4">
      <c r="A8" s="26"/>
      <c r="B8" s="27"/>
      <c r="C8" s="27"/>
      <c r="D8" s="59" t="s">
        <v>8</v>
      </c>
      <c r="E8" s="393" t="s">
        <v>9</v>
      </c>
      <c r="F8" s="393"/>
      <c r="G8" s="393"/>
      <c r="H8" s="393"/>
      <c r="I8" s="393"/>
      <c r="J8" s="393"/>
      <c r="K8" s="393"/>
      <c r="L8" s="393"/>
      <c r="M8" s="393"/>
      <c r="N8" s="393"/>
      <c r="O8" s="394"/>
      <c r="P8" s="26"/>
      <c r="Q8" s="27"/>
      <c r="R8" s="27"/>
      <c r="S8" s="59" t="s">
        <v>8</v>
      </c>
      <c r="T8" s="393" t="s">
        <v>9</v>
      </c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4"/>
    </row>
    <row r="9" spans="1:34" ht="15" customHeight="1" x14ac:dyDescent="0.35">
      <c r="A9" s="29" t="s">
        <v>10</v>
      </c>
      <c r="B9" s="30"/>
      <c r="C9" s="31"/>
      <c r="D9" s="32"/>
      <c r="E9" s="395" t="s">
        <v>11</v>
      </c>
      <c r="F9" s="395"/>
      <c r="G9" s="395"/>
      <c r="H9" s="395"/>
      <c r="I9" s="395"/>
      <c r="J9" s="395"/>
      <c r="K9" s="395"/>
      <c r="L9" s="395"/>
      <c r="M9" s="395"/>
      <c r="N9" s="395"/>
      <c r="O9" s="396"/>
      <c r="P9" s="11" t="s">
        <v>10</v>
      </c>
      <c r="Q9" s="22"/>
      <c r="R9" s="33"/>
      <c r="S9" s="395" t="s">
        <v>11</v>
      </c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6"/>
    </row>
    <row r="10" spans="1:34" ht="15" customHeight="1" thickBot="1" x14ac:dyDescent="0.4">
      <c r="A10" s="15"/>
      <c r="B10" s="31"/>
      <c r="C10" s="31"/>
      <c r="D10" s="32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8"/>
      <c r="P10" s="34"/>
      <c r="Q10" s="27"/>
      <c r="R10" s="59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8"/>
    </row>
    <row r="11" spans="1:34" ht="15" customHeight="1" x14ac:dyDescent="0.35">
      <c r="A11" s="35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2">
        <v>2</v>
      </c>
      <c r="L11" s="383">
        <v>5</v>
      </c>
      <c r="M11" s="362">
        <v>2</v>
      </c>
      <c r="N11" s="383">
        <v>1</v>
      </c>
      <c r="O11" s="362">
        <v>0</v>
      </c>
      <c r="P11" s="35" t="s">
        <v>12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2">
        <v>2</v>
      </c>
      <c r="AB11" s="362">
        <v>5</v>
      </c>
      <c r="AC11" s="362">
        <v>2</v>
      </c>
      <c r="AD11" s="362">
        <v>1</v>
      </c>
      <c r="AE11" s="362">
        <v>0</v>
      </c>
    </row>
    <row r="12" spans="1:34" ht="11.25" customHeight="1" thickBot="1" x14ac:dyDescent="0.4">
      <c r="A12" s="26"/>
      <c r="B12" s="37"/>
      <c r="C12" s="37"/>
      <c r="D12" s="37"/>
      <c r="E12" s="37"/>
      <c r="F12" s="37"/>
      <c r="G12" s="37"/>
      <c r="H12" s="37"/>
      <c r="I12" s="37"/>
      <c r="J12" s="37"/>
      <c r="K12" s="363"/>
      <c r="L12" s="384"/>
      <c r="M12" s="363"/>
      <c r="N12" s="384"/>
      <c r="O12" s="363"/>
      <c r="P12" s="26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63"/>
      <c r="AB12" s="363"/>
      <c r="AC12" s="363"/>
      <c r="AD12" s="363"/>
      <c r="AE12" s="363"/>
    </row>
    <row r="13" spans="1:34" ht="15" customHeight="1" x14ac:dyDescent="0.35">
      <c r="A13" s="17" t="s">
        <v>13</v>
      </c>
      <c r="B13" s="38"/>
      <c r="C13" s="38"/>
      <c r="D13" s="36"/>
      <c r="E13" s="36"/>
      <c r="F13" s="36"/>
      <c r="G13" s="36"/>
      <c r="H13" s="36"/>
      <c r="I13" s="36"/>
      <c r="J13" s="36"/>
      <c r="K13" s="36"/>
      <c r="L13" s="362">
        <v>2</v>
      </c>
      <c r="M13" s="362">
        <v>1</v>
      </c>
      <c r="N13" s="362">
        <v>0</v>
      </c>
      <c r="O13" s="362">
        <v>5</v>
      </c>
      <c r="P13" s="11" t="s">
        <v>13</v>
      </c>
      <c r="Q13" s="12"/>
      <c r="R13" s="12"/>
      <c r="S13" s="36"/>
      <c r="T13" s="36"/>
      <c r="U13" s="36"/>
      <c r="V13" s="36"/>
      <c r="W13" s="36"/>
      <c r="X13" s="36"/>
      <c r="Y13" s="36"/>
      <c r="Z13" s="36"/>
      <c r="AA13" s="36"/>
      <c r="AB13" s="362">
        <v>2</v>
      </c>
      <c r="AC13" s="362">
        <v>1</v>
      </c>
      <c r="AD13" s="362">
        <v>0</v>
      </c>
      <c r="AE13" s="362">
        <v>5</v>
      </c>
    </row>
    <row r="14" spans="1:34" ht="11.25" customHeight="1" thickBot="1" x14ac:dyDescent="0.4">
      <c r="A14" s="2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63"/>
      <c r="M14" s="363"/>
      <c r="N14" s="363"/>
      <c r="O14" s="363"/>
      <c r="P14" s="26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63"/>
      <c r="AC14" s="363"/>
      <c r="AD14" s="363"/>
      <c r="AE14" s="363"/>
    </row>
    <row r="15" spans="1:34" ht="11.25" customHeight="1" x14ac:dyDescent="0.35">
      <c r="A15" s="39" t="s">
        <v>14</v>
      </c>
      <c r="B15" s="40"/>
      <c r="C15" s="40"/>
      <c r="D15" s="16"/>
      <c r="E15" s="16"/>
      <c r="F15" s="16"/>
      <c r="G15" s="16"/>
      <c r="H15" s="16"/>
      <c r="I15" s="16"/>
      <c r="J15" s="362">
        <v>5</v>
      </c>
      <c r="K15" s="362">
        <v>4</v>
      </c>
      <c r="L15" s="362">
        <v>0</v>
      </c>
      <c r="M15" s="362">
        <v>7</v>
      </c>
      <c r="N15" s="362">
        <v>6</v>
      </c>
      <c r="O15" s="383">
        <v>5</v>
      </c>
      <c r="P15" s="41" t="s">
        <v>14</v>
      </c>
      <c r="Q15" s="42"/>
      <c r="R15" s="36"/>
      <c r="S15" s="42"/>
      <c r="T15" s="36"/>
      <c r="U15" s="36"/>
      <c r="V15" s="36"/>
      <c r="W15" s="36"/>
      <c r="X15" s="36"/>
      <c r="Y15" s="36"/>
      <c r="Z15" s="362">
        <v>5</v>
      </c>
      <c r="AA15" s="362">
        <v>4</v>
      </c>
      <c r="AB15" s="362">
        <v>0</v>
      </c>
      <c r="AC15" s="362">
        <v>7</v>
      </c>
      <c r="AD15" s="362">
        <v>6</v>
      </c>
      <c r="AE15" s="362">
        <v>5</v>
      </c>
    </row>
    <row r="16" spans="1:34" ht="11.25" customHeight="1" thickBot="1" x14ac:dyDescent="0.4">
      <c r="A16" s="15"/>
      <c r="B16" s="16"/>
      <c r="C16" s="16"/>
      <c r="D16" s="16"/>
      <c r="E16" s="16"/>
      <c r="F16" s="16"/>
      <c r="G16" s="16"/>
      <c r="H16" s="16"/>
      <c r="I16" s="16"/>
      <c r="J16" s="363"/>
      <c r="K16" s="363"/>
      <c r="L16" s="363"/>
      <c r="M16" s="363"/>
      <c r="N16" s="363"/>
      <c r="O16" s="384"/>
      <c r="P16" s="26"/>
      <c r="Q16" s="37"/>
      <c r="R16" s="37"/>
      <c r="S16" s="37"/>
      <c r="T16" s="37"/>
      <c r="U16" s="37"/>
      <c r="V16" s="37"/>
      <c r="W16" s="37"/>
      <c r="X16" s="37"/>
      <c r="Y16" s="37"/>
      <c r="Z16" s="363"/>
      <c r="AA16" s="363"/>
      <c r="AB16" s="363"/>
      <c r="AC16" s="363"/>
      <c r="AD16" s="363"/>
      <c r="AE16" s="363"/>
    </row>
    <row r="17" spans="1:31" x14ac:dyDescent="0.35">
      <c r="A17" s="17" t="s">
        <v>15</v>
      </c>
      <c r="B17" s="38"/>
      <c r="C17" s="38"/>
      <c r="D17" s="36"/>
      <c r="E17" s="36"/>
      <c r="F17" s="36"/>
      <c r="G17" s="36"/>
      <c r="H17" s="36"/>
      <c r="I17" s="36"/>
      <c r="J17" s="36"/>
      <c r="K17" s="362">
        <v>8</v>
      </c>
      <c r="L17" s="362">
        <v>4</v>
      </c>
      <c r="M17" s="362">
        <v>1</v>
      </c>
      <c r="N17" s="362">
        <v>1</v>
      </c>
      <c r="O17" s="362">
        <v>0</v>
      </c>
      <c r="P17" s="41" t="s">
        <v>16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36"/>
      <c r="AB17" s="36"/>
      <c r="AC17" s="36"/>
      <c r="AD17" s="36"/>
      <c r="AE17" s="23"/>
    </row>
    <row r="18" spans="1:31" ht="15" thickBot="1" x14ac:dyDescent="0.4">
      <c r="A18" s="26"/>
      <c r="B18" s="37"/>
      <c r="C18" s="37"/>
      <c r="D18" s="37"/>
      <c r="E18" s="37"/>
      <c r="F18" s="37"/>
      <c r="G18" s="37"/>
      <c r="H18" s="37"/>
      <c r="I18" s="37"/>
      <c r="J18" s="37"/>
      <c r="K18" s="363"/>
      <c r="L18" s="363"/>
      <c r="M18" s="363"/>
      <c r="N18" s="363"/>
      <c r="O18" s="363"/>
      <c r="P18" s="39" t="s">
        <v>186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111"/>
    </row>
    <row r="19" spans="1:31" x14ac:dyDescent="0.35">
      <c r="A19" s="17" t="s">
        <v>17</v>
      </c>
      <c r="B19" s="38"/>
      <c r="C19" s="38"/>
      <c r="D19" s="38"/>
      <c r="E19" s="38"/>
      <c r="F19" s="42"/>
      <c r="G19" s="42"/>
      <c r="H19" s="36"/>
      <c r="I19" s="36"/>
      <c r="J19" s="379"/>
      <c r="K19" s="379"/>
      <c r="L19" s="379"/>
      <c r="M19" s="379"/>
      <c r="N19" s="379"/>
      <c r="O19" s="379"/>
      <c r="P19" s="39" t="s">
        <v>18</v>
      </c>
      <c r="Q19" s="40"/>
      <c r="R19" s="381">
        <v>732114422</v>
      </c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2"/>
    </row>
    <row r="20" spans="1:31" ht="15" thickBot="1" x14ac:dyDescent="0.4">
      <c r="A20" s="26"/>
      <c r="B20" s="37"/>
      <c r="C20" s="37"/>
      <c r="D20" s="37"/>
      <c r="E20" s="37"/>
      <c r="F20" s="37"/>
      <c r="G20" s="37"/>
      <c r="H20" s="37"/>
      <c r="I20" s="37"/>
      <c r="J20" s="380"/>
      <c r="K20" s="380"/>
      <c r="L20" s="380"/>
      <c r="M20" s="380"/>
      <c r="N20" s="380"/>
      <c r="O20" s="380"/>
      <c r="P20" s="39" t="s">
        <v>19</v>
      </c>
      <c r="Q20" s="40"/>
      <c r="R20" s="134" t="s">
        <v>187</v>
      </c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111"/>
    </row>
    <row r="21" spans="1:31" x14ac:dyDescent="0.35">
      <c r="A21" s="364" t="s">
        <v>20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467"/>
      <c r="P21" s="47" t="s">
        <v>21</v>
      </c>
      <c r="Q21" s="36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36"/>
      <c r="AE21" s="23"/>
    </row>
    <row r="22" spans="1:31" x14ac:dyDescent="0.35">
      <c r="A22" s="366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468"/>
      <c r="P22" s="15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43"/>
    </row>
    <row r="23" spans="1:31" ht="15" thickBot="1" x14ac:dyDescent="0.4">
      <c r="A23" s="368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469"/>
      <c r="P23" s="26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46"/>
    </row>
    <row r="24" spans="1:31" ht="15" thickBot="1" x14ac:dyDescent="0.4"/>
    <row r="25" spans="1:31" ht="16" thickBot="1" x14ac:dyDescent="0.4">
      <c r="A25" s="11" t="s">
        <v>22</v>
      </c>
      <c r="B25" s="12"/>
      <c r="C25" s="12"/>
      <c r="D25" s="12"/>
      <c r="E25" s="464" t="s">
        <v>78</v>
      </c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4"/>
      <c r="T25" s="464"/>
      <c r="U25" s="48"/>
      <c r="V25" s="8" t="s">
        <v>23</v>
      </c>
      <c r="W25" s="8"/>
      <c r="X25" s="8"/>
      <c r="Y25" s="8"/>
      <c r="Z25" s="67">
        <v>2</v>
      </c>
      <c r="AA25" s="68">
        <v>0</v>
      </c>
      <c r="AB25" s="68">
        <v>0</v>
      </c>
      <c r="AC25" s="68">
        <v>1</v>
      </c>
      <c r="AD25" s="68">
        <v>0</v>
      </c>
      <c r="AE25" s="68">
        <v>1</v>
      </c>
    </row>
    <row r="26" spans="1:31" ht="15" thickBot="1" x14ac:dyDescent="0.4">
      <c r="A26" s="26"/>
      <c r="B26" s="37"/>
      <c r="C26" s="37"/>
      <c r="D26" s="37"/>
      <c r="E26" s="518"/>
      <c r="F26" s="518"/>
      <c r="G26" s="518"/>
      <c r="H26" s="518"/>
      <c r="I26" s="518"/>
      <c r="J26" s="518"/>
      <c r="K26" s="518"/>
      <c r="L26" s="518"/>
      <c r="M26" s="518"/>
      <c r="N26" s="518"/>
      <c r="O26" s="518"/>
      <c r="P26" s="518"/>
      <c r="Q26" s="518"/>
      <c r="R26" s="518"/>
      <c r="S26" s="518"/>
      <c r="T26" s="518"/>
      <c r="U26" s="26"/>
      <c r="V26" s="14" t="s">
        <v>24</v>
      </c>
      <c r="W26" s="14"/>
      <c r="X26" s="14"/>
      <c r="Y26" s="14"/>
      <c r="Z26" s="14"/>
      <c r="AA26" s="37"/>
      <c r="AB26" s="374" t="s">
        <v>35</v>
      </c>
      <c r="AC26" s="375"/>
      <c r="AD26" s="37"/>
      <c r="AE26" s="46"/>
    </row>
    <row r="27" spans="1:31" ht="16.5" customHeight="1" thickBot="1" x14ac:dyDescent="0.4">
      <c r="A27" s="49" t="s">
        <v>25</v>
      </c>
      <c r="B27" s="50"/>
      <c r="C27" s="376" t="s">
        <v>26</v>
      </c>
      <c r="D27" s="377"/>
      <c r="E27" s="377"/>
      <c r="F27" s="378"/>
      <c r="G27" s="376" t="s">
        <v>27</v>
      </c>
      <c r="H27" s="377"/>
      <c r="I27" s="377"/>
      <c r="J27" s="377"/>
      <c r="K27" s="378"/>
      <c r="L27" s="49" t="s">
        <v>28</v>
      </c>
      <c r="M27" s="51"/>
      <c r="N27" s="51"/>
      <c r="O27" s="51"/>
      <c r="P27" s="50" t="s">
        <v>29</v>
      </c>
      <c r="Q27" s="49" t="s">
        <v>30</v>
      </c>
      <c r="R27" s="51"/>
      <c r="S27" s="51"/>
      <c r="T27" s="50"/>
      <c r="U27" s="376" t="s">
        <v>31</v>
      </c>
      <c r="V27" s="377"/>
      <c r="W27" s="377"/>
      <c r="X27" s="377"/>
      <c r="Y27" s="377"/>
      <c r="Z27" s="377"/>
      <c r="AA27" s="377"/>
      <c r="AB27" s="377"/>
      <c r="AC27" s="377"/>
      <c r="AD27" s="377"/>
      <c r="AE27" s="378"/>
    </row>
    <row r="28" spans="1:31" s="82" customFormat="1" ht="12.75" customHeight="1" x14ac:dyDescent="0.3">
      <c r="A28" s="417">
        <v>1</v>
      </c>
      <c r="B28" s="418"/>
      <c r="C28" s="520">
        <v>44624</v>
      </c>
      <c r="D28" s="421"/>
      <c r="E28" s="421"/>
      <c r="F28" s="418"/>
      <c r="G28" s="423">
        <v>0.14000000000000001</v>
      </c>
      <c r="H28" s="424"/>
      <c r="I28" s="424"/>
      <c r="J28" s="424"/>
      <c r="K28" s="425"/>
      <c r="L28" s="69"/>
      <c r="M28" s="70"/>
      <c r="N28" s="70"/>
      <c r="O28" s="70"/>
      <c r="P28" s="71"/>
      <c r="Q28" s="423" t="s">
        <v>32</v>
      </c>
      <c r="R28" s="424"/>
      <c r="S28" s="424"/>
      <c r="T28" s="425"/>
      <c r="U28" s="135"/>
      <c r="V28" s="136" t="s">
        <v>86</v>
      </c>
      <c r="W28" s="136"/>
      <c r="X28" s="136"/>
      <c r="Y28" s="136"/>
      <c r="Z28" s="136"/>
      <c r="AA28" s="136"/>
      <c r="AB28" s="136"/>
      <c r="AC28" s="136"/>
      <c r="AD28" s="136"/>
      <c r="AE28" s="137"/>
    </row>
    <row r="29" spans="1:31" s="82" customFormat="1" ht="12.75" customHeight="1" thickBot="1" x14ac:dyDescent="0.35">
      <c r="A29" s="447"/>
      <c r="B29" s="448"/>
      <c r="C29" s="447"/>
      <c r="D29" s="451"/>
      <c r="E29" s="451"/>
      <c r="F29" s="448"/>
      <c r="G29" s="72"/>
      <c r="H29" s="188"/>
      <c r="I29" s="188"/>
      <c r="J29" s="188"/>
      <c r="K29" s="189"/>
      <c r="L29" s="429">
        <v>0.14000000000000001</v>
      </c>
      <c r="M29" s="430"/>
      <c r="N29" s="430"/>
      <c r="O29" s="430"/>
      <c r="P29" s="431"/>
      <c r="Q29" s="429" t="s">
        <v>33</v>
      </c>
      <c r="R29" s="430"/>
      <c r="S29" s="430"/>
      <c r="T29" s="431"/>
      <c r="U29" s="301" t="s">
        <v>70</v>
      </c>
      <c r="V29" s="302"/>
      <c r="W29" s="302"/>
      <c r="X29" s="302"/>
      <c r="Y29" s="302"/>
      <c r="Z29" s="302"/>
      <c r="AA29" s="302"/>
      <c r="AB29" s="302"/>
      <c r="AC29" s="302"/>
      <c r="AD29" s="302"/>
      <c r="AE29" s="303"/>
    </row>
    <row r="30" spans="1:31" s="82" customFormat="1" ht="13" x14ac:dyDescent="0.3">
      <c r="A30" s="417">
        <v>2</v>
      </c>
      <c r="B30" s="418"/>
      <c r="C30" s="417" t="s">
        <v>72</v>
      </c>
      <c r="D30" s="421"/>
      <c r="E30" s="421"/>
      <c r="F30" s="418"/>
      <c r="G30" s="423">
        <v>0.15</v>
      </c>
      <c r="H30" s="424"/>
      <c r="I30" s="424"/>
      <c r="J30" s="424"/>
      <c r="K30" s="425"/>
      <c r="L30" s="69"/>
      <c r="M30" s="70"/>
      <c r="N30" s="70"/>
      <c r="O30" s="70"/>
      <c r="P30" s="71"/>
      <c r="Q30" s="423" t="s">
        <v>32</v>
      </c>
      <c r="R30" s="424"/>
      <c r="S30" s="424"/>
      <c r="T30" s="425"/>
      <c r="U30" s="135"/>
      <c r="V30" s="136" t="s">
        <v>86</v>
      </c>
      <c r="W30" s="136"/>
      <c r="X30" s="136"/>
      <c r="Y30" s="136"/>
      <c r="Z30" s="136"/>
      <c r="AA30" s="136"/>
      <c r="AB30" s="136"/>
      <c r="AC30" s="136"/>
      <c r="AD30" s="136"/>
      <c r="AE30" s="137"/>
    </row>
    <row r="31" spans="1:31" s="82" customFormat="1" ht="12.75" customHeight="1" thickBot="1" x14ac:dyDescent="0.35">
      <c r="A31" s="447"/>
      <c r="B31" s="448"/>
      <c r="C31" s="447"/>
      <c r="D31" s="451"/>
      <c r="E31" s="451"/>
      <c r="F31" s="448"/>
      <c r="G31" s="72"/>
      <c r="H31" s="188"/>
      <c r="I31" s="188"/>
      <c r="J31" s="188"/>
      <c r="K31" s="189"/>
      <c r="L31" s="452">
        <v>0.15</v>
      </c>
      <c r="M31" s="453"/>
      <c r="N31" s="453"/>
      <c r="O31" s="453"/>
      <c r="P31" s="454"/>
      <c r="Q31" s="429" t="s">
        <v>33</v>
      </c>
      <c r="R31" s="430"/>
      <c r="S31" s="430"/>
      <c r="T31" s="431"/>
      <c r="U31" s="301" t="s">
        <v>70</v>
      </c>
      <c r="V31" s="302"/>
      <c r="W31" s="302"/>
      <c r="X31" s="302"/>
      <c r="Y31" s="302"/>
      <c r="Z31" s="302"/>
      <c r="AA31" s="302"/>
      <c r="AB31" s="302"/>
      <c r="AC31" s="302"/>
      <c r="AD31" s="302"/>
      <c r="AE31" s="303"/>
    </row>
    <row r="32" spans="1:31" s="82" customFormat="1" ht="12.75" customHeight="1" x14ac:dyDescent="0.3">
      <c r="A32" s="417">
        <v>3</v>
      </c>
      <c r="B32" s="418"/>
      <c r="C32" s="417" t="s">
        <v>59</v>
      </c>
      <c r="D32" s="421"/>
      <c r="E32" s="421"/>
      <c r="F32" s="418"/>
      <c r="G32" s="423">
        <v>0.14000000000000001</v>
      </c>
      <c r="H32" s="424"/>
      <c r="I32" s="424"/>
      <c r="J32" s="424"/>
      <c r="K32" s="425"/>
      <c r="L32" s="69"/>
      <c r="M32" s="70"/>
      <c r="N32" s="70"/>
      <c r="O32" s="70"/>
      <c r="P32" s="71"/>
      <c r="Q32" s="423" t="s">
        <v>32</v>
      </c>
      <c r="R32" s="424"/>
      <c r="S32" s="424"/>
      <c r="T32" s="425"/>
      <c r="U32" s="135"/>
      <c r="V32" s="136" t="s">
        <v>86</v>
      </c>
      <c r="W32" s="136"/>
      <c r="X32" s="136"/>
      <c r="Y32" s="136"/>
      <c r="Z32" s="136"/>
      <c r="AA32" s="136"/>
      <c r="AB32" s="136"/>
      <c r="AC32" s="136"/>
      <c r="AD32" s="136"/>
      <c r="AE32" s="137"/>
    </row>
    <row r="33" spans="1:31" s="82" customFormat="1" ht="12.75" customHeight="1" thickBot="1" x14ac:dyDescent="0.35">
      <c r="A33" s="447"/>
      <c r="B33" s="448"/>
      <c r="C33" s="447"/>
      <c r="D33" s="451"/>
      <c r="E33" s="451"/>
      <c r="F33" s="448"/>
      <c r="G33" s="72"/>
      <c r="H33" s="188"/>
      <c r="I33" s="188"/>
      <c r="J33" s="188"/>
      <c r="K33" s="189"/>
      <c r="L33" s="452">
        <v>0.14000000000000001</v>
      </c>
      <c r="M33" s="453"/>
      <c r="N33" s="453"/>
      <c r="O33" s="453"/>
      <c r="P33" s="454"/>
      <c r="Q33" s="429" t="s">
        <v>33</v>
      </c>
      <c r="R33" s="430"/>
      <c r="S33" s="430"/>
      <c r="T33" s="431"/>
      <c r="U33" s="301" t="s">
        <v>70</v>
      </c>
      <c r="V33" s="302"/>
      <c r="W33" s="302"/>
      <c r="X33" s="302"/>
      <c r="Y33" s="302"/>
      <c r="Z33" s="302"/>
      <c r="AA33" s="302"/>
      <c r="AB33" s="302"/>
      <c r="AC33" s="302"/>
      <c r="AD33" s="302"/>
      <c r="AE33" s="303"/>
    </row>
    <row r="34" spans="1:31" s="82" customFormat="1" ht="12.75" customHeight="1" x14ac:dyDescent="0.3">
      <c r="A34" s="417">
        <v>4</v>
      </c>
      <c r="B34" s="418"/>
      <c r="C34" s="417" t="s">
        <v>73</v>
      </c>
      <c r="D34" s="421"/>
      <c r="E34" s="421"/>
      <c r="F34" s="418"/>
      <c r="G34" s="423">
        <v>0.14000000000000001</v>
      </c>
      <c r="H34" s="424"/>
      <c r="I34" s="424"/>
      <c r="J34" s="424"/>
      <c r="K34" s="425"/>
      <c r="L34" s="69"/>
      <c r="M34" s="70"/>
      <c r="N34" s="70"/>
      <c r="O34" s="70"/>
      <c r="P34" s="71"/>
      <c r="Q34" s="423" t="s">
        <v>32</v>
      </c>
      <c r="R34" s="424"/>
      <c r="S34" s="424"/>
      <c r="T34" s="425"/>
      <c r="U34" s="135"/>
      <c r="V34" s="136" t="s">
        <v>86</v>
      </c>
      <c r="W34" s="136"/>
      <c r="X34" s="136"/>
      <c r="Y34" s="136"/>
      <c r="Z34" s="136"/>
      <c r="AA34" s="136"/>
      <c r="AB34" s="136"/>
      <c r="AC34" s="136"/>
      <c r="AD34" s="136"/>
      <c r="AE34" s="137"/>
    </row>
    <row r="35" spans="1:31" s="82" customFormat="1" ht="12.75" customHeight="1" thickBot="1" x14ac:dyDescent="0.35">
      <c r="A35" s="447"/>
      <c r="B35" s="448"/>
      <c r="C35" s="447"/>
      <c r="D35" s="451"/>
      <c r="E35" s="451"/>
      <c r="F35" s="448"/>
      <c r="G35" s="72"/>
      <c r="H35" s="188"/>
      <c r="I35" s="188"/>
      <c r="J35" s="188"/>
      <c r="K35" s="189"/>
      <c r="L35" s="452">
        <v>0.14000000000000001</v>
      </c>
      <c r="M35" s="453"/>
      <c r="N35" s="453"/>
      <c r="O35" s="453"/>
      <c r="P35" s="454"/>
      <c r="Q35" s="429" t="s">
        <v>33</v>
      </c>
      <c r="R35" s="430"/>
      <c r="S35" s="430"/>
      <c r="T35" s="431"/>
      <c r="U35" s="301" t="s">
        <v>70</v>
      </c>
      <c r="V35" s="302"/>
      <c r="W35" s="302"/>
      <c r="X35" s="302"/>
      <c r="Y35" s="302"/>
      <c r="Z35" s="302"/>
      <c r="AA35" s="302"/>
      <c r="AB35" s="302"/>
      <c r="AC35" s="302"/>
      <c r="AD35" s="302"/>
      <c r="AE35" s="303"/>
    </row>
    <row r="36" spans="1:31" s="82" customFormat="1" ht="12.75" customHeight="1" x14ac:dyDescent="0.3">
      <c r="A36" s="417">
        <v>5</v>
      </c>
      <c r="B36" s="418"/>
      <c r="C36" s="417" t="s">
        <v>74</v>
      </c>
      <c r="D36" s="421"/>
      <c r="E36" s="421"/>
      <c r="F36" s="418"/>
      <c r="G36" s="423">
        <v>0.14000000000000001</v>
      </c>
      <c r="H36" s="424"/>
      <c r="I36" s="424"/>
      <c r="J36" s="424"/>
      <c r="K36" s="425"/>
      <c r="L36" s="69"/>
      <c r="M36" s="70"/>
      <c r="N36" s="70"/>
      <c r="O36" s="70"/>
      <c r="P36" s="71"/>
      <c r="Q36" s="423" t="s">
        <v>32</v>
      </c>
      <c r="R36" s="424"/>
      <c r="S36" s="424"/>
      <c r="T36" s="425"/>
      <c r="U36" s="135"/>
      <c r="V36" s="136" t="s">
        <v>86</v>
      </c>
      <c r="W36" s="136"/>
      <c r="X36" s="136"/>
      <c r="Y36" s="136"/>
      <c r="Z36" s="136"/>
      <c r="AA36" s="136"/>
      <c r="AB36" s="136"/>
      <c r="AC36" s="136"/>
      <c r="AD36" s="136"/>
      <c r="AE36" s="137"/>
    </row>
    <row r="37" spans="1:31" s="82" customFormat="1" ht="12.75" customHeight="1" thickBot="1" x14ac:dyDescent="0.35">
      <c r="A37" s="447"/>
      <c r="B37" s="448"/>
      <c r="C37" s="447"/>
      <c r="D37" s="451"/>
      <c r="E37" s="451"/>
      <c r="F37" s="448"/>
      <c r="G37" s="72"/>
      <c r="H37" s="188"/>
      <c r="I37" s="188"/>
      <c r="J37" s="188"/>
      <c r="K37" s="189"/>
      <c r="L37" s="452">
        <v>0.14000000000000001</v>
      </c>
      <c r="M37" s="453"/>
      <c r="N37" s="453"/>
      <c r="O37" s="453"/>
      <c r="P37" s="454"/>
      <c r="Q37" s="429" t="s">
        <v>33</v>
      </c>
      <c r="R37" s="430"/>
      <c r="S37" s="430"/>
      <c r="T37" s="431"/>
      <c r="U37" s="301" t="s">
        <v>70</v>
      </c>
      <c r="V37" s="302"/>
      <c r="W37" s="302"/>
      <c r="X37" s="302"/>
      <c r="Y37" s="302"/>
      <c r="Z37" s="302"/>
      <c r="AA37" s="302"/>
      <c r="AB37" s="302"/>
      <c r="AC37" s="302"/>
      <c r="AD37" s="302"/>
      <c r="AE37" s="303"/>
    </row>
    <row r="38" spans="1:31" s="82" customFormat="1" ht="12.75" customHeight="1" x14ac:dyDescent="0.3">
      <c r="A38" s="417">
        <v>6</v>
      </c>
      <c r="B38" s="418"/>
      <c r="C38" s="432" t="s">
        <v>176</v>
      </c>
      <c r="D38" s="433"/>
      <c r="E38" s="433"/>
      <c r="F38" s="434"/>
      <c r="G38" s="438">
        <f>SUM(G28:G37)</f>
        <v>0.71000000000000008</v>
      </c>
      <c r="H38" s="449"/>
      <c r="I38" s="449"/>
      <c r="J38" s="449"/>
      <c r="K38" s="450"/>
      <c r="L38" s="195"/>
      <c r="M38" s="196"/>
      <c r="N38" s="196"/>
      <c r="O38" s="196"/>
      <c r="P38" s="197"/>
      <c r="Q38" s="157"/>
      <c r="R38" s="158"/>
      <c r="S38" s="158"/>
      <c r="T38" s="159"/>
      <c r="U38" s="340"/>
      <c r="V38" s="341"/>
      <c r="W38" s="341"/>
      <c r="X38" s="341"/>
      <c r="Y38" s="341"/>
      <c r="Z38" s="341"/>
      <c r="AA38" s="341"/>
      <c r="AB38" s="341"/>
      <c r="AC38" s="341"/>
      <c r="AD38" s="341"/>
      <c r="AE38" s="342"/>
    </row>
    <row r="39" spans="1:31" s="82" customFormat="1" ht="12.75" customHeight="1" thickBot="1" x14ac:dyDescent="0.35">
      <c r="A39" s="447"/>
      <c r="B39" s="448"/>
      <c r="C39" s="441"/>
      <c r="D39" s="442"/>
      <c r="E39" s="442"/>
      <c r="F39" s="443"/>
      <c r="G39" s="160"/>
      <c r="H39" s="161"/>
      <c r="I39" s="161"/>
      <c r="J39" s="161"/>
      <c r="K39" s="162"/>
      <c r="L39" s="441">
        <f>SUM(L29:L38)</f>
        <v>0.71000000000000008</v>
      </c>
      <c r="M39" s="442"/>
      <c r="N39" s="442"/>
      <c r="O39" s="442"/>
      <c r="P39" s="443"/>
      <c r="Q39" s="157"/>
      <c r="R39" s="158"/>
      <c r="S39" s="158"/>
      <c r="T39" s="159"/>
      <c r="U39" s="343"/>
      <c r="V39" s="344"/>
      <c r="W39" s="344"/>
      <c r="X39" s="344"/>
      <c r="Y39" s="344"/>
      <c r="Z39" s="344"/>
      <c r="AA39" s="344"/>
      <c r="AB39" s="344"/>
      <c r="AC39" s="344"/>
      <c r="AD39" s="344"/>
      <c r="AE39" s="345"/>
    </row>
    <row r="40" spans="1:31" ht="12.75" customHeight="1" x14ac:dyDescent="0.35">
      <c r="A40" s="417">
        <v>7</v>
      </c>
      <c r="B40" s="418"/>
      <c r="C40" s="417" t="s">
        <v>102</v>
      </c>
      <c r="D40" s="421"/>
      <c r="E40" s="421"/>
      <c r="F40" s="418"/>
      <c r="G40" s="526">
        <v>3.7499999999999999E-2</v>
      </c>
      <c r="H40" s="527"/>
      <c r="I40" s="527"/>
      <c r="J40" s="527"/>
      <c r="K40" s="528"/>
      <c r="L40" s="69"/>
      <c r="M40" s="70"/>
      <c r="N40" s="70"/>
      <c r="O40" s="70"/>
      <c r="P40" s="71"/>
      <c r="Q40" s="423" t="s">
        <v>32</v>
      </c>
      <c r="R40" s="424"/>
      <c r="S40" s="424"/>
      <c r="T40" s="425"/>
      <c r="U40" s="135"/>
      <c r="V40" s="136" t="s">
        <v>86</v>
      </c>
      <c r="W40" s="136"/>
      <c r="X40" s="136"/>
      <c r="Y40" s="136"/>
      <c r="Z40" s="136"/>
      <c r="AA40" s="136"/>
      <c r="AB40" s="136"/>
      <c r="AC40" s="136"/>
      <c r="AD40" s="136"/>
      <c r="AE40" s="137"/>
    </row>
    <row r="41" spans="1:31" ht="12.75" customHeight="1" thickBot="1" x14ac:dyDescent="0.4">
      <c r="A41" s="447"/>
      <c r="B41" s="448"/>
      <c r="C41" s="447"/>
      <c r="D41" s="451"/>
      <c r="E41" s="451"/>
      <c r="F41" s="448"/>
      <c r="G41" s="72"/>
      <c r="H41" s="188"/>
      <c r="I41" s="188"/>
      <c r="J41" s="188"/>
      <c r="K41" s="189"/>
      <c r="L41" s="529">
        <v>3.7499999999999999E-2</v>
      </c>
      <c r="M41" s="530"/>
      <c r="N41" s="530"/>
      <c r="O41" s="530"/>
      <c r="P41" s="531"/>
      <c r="Q41" s="429" t="s">
        <v>33</v>
      </c>
      <c r="R41" s="430"/>
      <c r="S41" s="430"/>
      <c r="T41" s="431"/>
      <c r="U41" s="301" t="s">
        <v>70</v>
      </c>
      <c r="V41" s="302"/>
      <c r="W41" s="302"/>
      <c r="X41" s="302"/>
      <c r="Y41" s="302"/>
      <c r="Z41" s="302"/>
      <c r="AA41" s="302"/>
      <c r="AB41" s="302"/>
      <c r="AC41" s="302"/>
      <c r="AD41" s="302"/>
      <c r="AE41" s="303"/>
    </row>
    <row r="42" spans="1:31" ht="12.75" customHeight="1" x14ac:dyDescent="0.35">
      <c r="A42" s="417">
        <v>8</v>
      </c>
      <c r="B42" s="418"/>
      <c r="C42" s="417" t="s">
        <v>104</v>
      </c>
      <c r="D42" s="421"/>
      <c r="E42" s="421"/>
      <c r="F42" s="418"/>
      <c r="G42" s="423">
        <v>2.8570999999999999E-2</v>
      </c>
      <c r="H42" s="424"/>
      <c r="I42" s="424"/>
      <c r="J42" s="424"/>
      <c r="K42" s="425"/>
      <c r="L42" s="69"/>
      <c r="M42" s="70"/>
      <c r="N42" s="70"/>
      <c r="O42" s="70"/>
      <c r="P42" s="71"/>
      <c r="Q42" s="423" t="s">
        <v>32</v>
      </c>
      <c r="R42" s="424"/>
      <c r="S42" s="424"/>
      <c r="T42" s="425"/>
      <c r="U42" s="135"/>
      <c r="V42" s="136" t="s">
        <v>86</v>
      </c>
      <c r="W42" s="136"/>
      <c r="X42" s="136"/>
      <c r="Y42" s="136"/>
      <c r="Z42" s="136"/>
      <c r="AA42" s="136"/>
      <c r="AB42" s="136"/>
      <c r="AC42" s="136"/>
      <c r="AD42" s="136"/>
      <c r="AE42" s="137"/>
    </row>
    <row r="43" spans="1:31" ht="12.75" customHeight="1" thickBot="1" x14ac:dyDescent="0.4">
      <c r="A43" s="447"/>
      <c r="B43" s="448"/>
      <c r="C43" s="447"/>
      <c r="D43" s="451"/>
      <c r="E43" s="451"/>
      <c r="F43" s="448"/>
      <c r="G43" s="72"/>
      <c r="H43" s="188"/>
      <c r="I43" s="188"/>
      <c r="J43" s="188"/>
      <c r="K43" s="189"/>
      <c r="L43" s="458">
        <v>2.8570999999999999E-2</v>
      </c>
      <c r="M43" s="459"/>
      <c r="N43" s="459"/>
      <c r="O43" s="459"/>
      <c r="P43" s="460"/>
      <c r="Q43" s="429" t="s">
        <v>33</v>
      </c>
      <c r="R43" s="430"/>
      <c r="S43" s="430"/>
      <c r="T43" s="431"/>
      <c r="U43" s="301" t="s">
        <v>70</v>
      </c>
      <c r="V43" s="302"/>
      <c r="W43" s="302"/>
      <c r="X43" s="302"/>
      <c r="Y43" s="302"/>
      <c r="Z43" s="302"/>
      <c r="AA43" s="302"/>
      <c r="AB43" s="302"/>
      <c r="AC43" s="302"/>
      <c r="AD43" s="302"/>
      <c r="AE43" s="303"/>
    </row>
    <row r="44" spans="1:31" ht="12.75" customHeight="1" x14ac:dyDescent="0.35">
      <c r="A44" s="417">
        <v>9</v>
      </c>
      <c r="B44" s="418"/>
      <c r="C44" s="417" t="s">
        <v>105</v>
      </c>
      <c r="D44" s="421"/>
      <c r="E44" s="421"/>
      <c r="F44" s="418"/>
      <c r="G44" s="423">
        <v>7.1428000000000005E-2</v>
      </c>
      <c r="H44" s="424"/>
      <c r="I44" s="424"/>
      <c r="J44" s="424"/>
      <c r="K44" s="425"/>
      <c r="L44" s="69"/>
      <c r="M44" s="70"/>
      <c r="N44" s="70"/>
      <c r="O44" s="70"/>
      <c r="P44" s="71"/>
      <c r="Q44" s="423" t="s">
        <v>32</v>
      </c>
      <c r="R44" s="424"/>
      <c r="S44" s="424"/>
      <c r="T44" s="425"/>
      <c r="U44" s="135"/>
      <c r="V44" s="136" t="s">
        <v>86</v>
      </c>
      <c r="W44" s="136"/>
      <c r="X44" s="136"/>
      <c r="Y44" s="136"/>
      <c r="Z44" s="136"/>
      <c r="AA44" s="136"/>
      <c r="AB44" s="136"/>
      <c r="AC44" s="136"/>
      <c r="AD44" s="136"/>
      <c r="AE44" s="137"/>
    </row>
    <row r="45" spans="1:31" ht="12.75" customHeight="1" thickBot="1" x14ac:dyDescent="0.4">
      <c r="A45" s="447"/>
      <c r="B45" s="448"/>
      <c r="C45" s="447"/>
      <c r="D45" s="451"/>
      <c r="E45" s="451"/>
      <c r="F45" s="448"/>
      <c r="G45" s="79"/>
      <c r="H45" s="80"/>
      <c r="I45" s="80"/>
      <c r="J45" s="80"/>
      <c r="K45" s="81"/>
      <c r="L45" s="319">
        <v>7.1428000000000005E-2</v>
      </c>
      <c r="M45" s="320"/>
      <c r="N45" s="320"/>
      <c r="O45" s="320"/>
      <c r="P45" s="321"/>
      <c r="Q45" s="429" t="s">
        <v>33</v>
      </c>
      <c r="R45" s="430"/>
      <c r="S45" s="430"/>
      <c r="T45" s="431"/>
      <c r="U45" s="301" t="s">
        <v>70</v>
      </c>
      <c r="V45" s="302"/>
      <c r="W45" s="302"/>
      <c r="X45" s="302"/>
      <c r="Y45" s="302"/>
      <c r="Z45" s="302"/>
      <c r="AA45" s="302"/>
      <c r="AB45" s="302"/>
      <c r="AC45" s="302"/>
      <c r="AD45" s="302"/>
      <c r="AE45" s="303"/>
    </row>
    <row r="46" spans="1:31" ht="12.75" customHeight="1" x14ac:dyDescent="0.35">
      <c r="A46" s="417">
        <v>10</v>
      </c>
      <c r="B46" s="418"/>
      <c r="C46" s="432" t="s">
        <v>179</v>
      </c>
      <c r="D46" s="433"/>
      <c r="E46" s="433"/>
      <c r="F46" s="434"/>
      <c r="G46" s="524">
        <f>SUM(G40:G45)</f>
        <v>0.13749899999999998</v>
      </c>
      <c r="H46" s="456"/>
      <c r="I46" s="456"/>
      <c r="J46" s="456"/>
      <c r="K46" s="457"/>
      <c r="L46" s="201"/>
      <c r="M46" s="202"/>
      <c r="N46" s="202"/>
      <c r="O46" s="202"/>
      <c r="P46" s="203"/>
      <c r="Q46" s="157"/>
      <c r="R46" s="158"/>
      <c r="S46" s="158"/>
      <c r="T46" s="159"/>
      <c r="U46" s="340"/>
      <c r="V46" s="341"/>
      <c r="W46" s="341"/>
      <c r="X46" s="341"/>
      <c r="Y46" s="341"/>
      <c r="Z46" s="341"/>
      <c r="AA46" s="341"/>
      <c r="AB46" s="341"/>
      <c r="AC46" s="341"/>
      <c r="AD46" s="341"/>
      <c r="AE46" s="342"/>
    </row>
    <row r="47" spans="1:31" ht="12.75" customHeight="1" thickBot="1" x14ac:dyDescent="0.4">
      <c r="A47" s="447"/>
      <c r="B47" s="448"/>
      <c r="C47" s="441"/>
      <c r="D47" s="442"/>
      <c r="E47" s="442"/>
      <c r="F47" s="443"/>
      <c r="G47" s="160"/>
      <c r="H47" s="161"/>
      <c r="I47" s="161"/>
      <c r="J47" s="161"/>
      <c r="K47" s="162"/>
      <c r="L47" s="525">
        <f>SUM(L41:L46)</f>
        <v>0.13749899999999998</v>
      </c>
      <c r="M47" s="445"/>
      <c r="N47" s="445"/>
      <c r="O47" s="445"/>
      <c r="P47" s="446"/>
      <c r="Q47" s="157"/>
      <c r="R47" s="158"/>
      <c r="S47" s="158"/>
      <c r="T47" s="159"/>
      <c r="U47" s="343"/>
      <c r="V47" s="344"/>
      <c r="W47" s="344"/>
      <c r="X47" s="344"/>
      <c r="Y47" s="344"/>
      <c r="Z47" s="344"/>
      <c r="AA47" s="344"/>
      <c r="AB47" s="344"/>
      <c r="AC47" s="344"/>
      <c r="AD47" s="344"/>
      <c r="AE47" s="345"/>
    </row>
    <row r="48" spans="1:31" ht="12.75" customHeight="1" x14ac:dyDescent="0.35">
      <c r="A48" s="417">
        <v>11</v>
      </c>
      <c r="B48" s="418"/>
      <c r="C48" s="417" t="s">
        <v>110</v>
      </c>
      <c r="D48" s="421"/>
      <c r="E48" s="421"/>
      <c r="F48" s="418"/>
      <c r="G48" s="423">
        <v>3.5714999999999997E-2</v>
      </c>
      <c r="H48" s="424"/>
      <c r="I48" s="424"/>
      <c r="J48" s="424"/>
      <c r="K48" s="425"/>
      <c r="L48" s="198"/>
      <c r="M48" s="199"/>
      <c r="N48" s="199"/>
      <c r="O48" s="199"/>
      <c r="P48" s="200"/>
      <c r="Q48" s="423" t="s">
        <v>32</v>
      </c>
      <c r="R48" s="424"/>
      <c r="S48" s="424"/>
      <c r="T48" s="425"/>
      <c r="U48" s="135"/>
      <c r="V48" s="136" t="s">
        <v>86</v>
      </c>
      <c r="W48" s="136"/>
      <c r="X48" s="136"/>
      <c r="Y48" s="136"/>
      <c r="Z48" s="136"/>
      <c r="AA48" s="136"/>
      <c r="AB48" s="136"/>
      <c r="AC48" s="136"/>
      <c r="AD48" s="136"/>
      <c r="AE48" s="137"/>
    </row>
    <row r="49" spans="1:31" ht="12.75" customHeight="1" thickBot="1" x14ac:dyDescent="0.4">
      <c r="A49" s="447"/>
      <c r="B49" s="448"/>
      <c r="C49" s="447"/>
      <c r="D49" s="451"/>
      <c r="E49" s="451"/>
      <c r="F49" s="448"/>
      <c r="G49" s="72"/>
      <c r="H49" s="188"/>
      <c r="I49" s="188"/>
      <c r="J49" s="188"/>
      <c r="K49" s="189"/>
      <c r="L49" s="458">
        <v>3.5714999999999997E-2</v>
      </c>
      <c r="M49" s="459"/>
      <c r="N49" s="459"/>
      <c r="O49" s="459"/>
      <c r="P49" s="460"/>
      <c r="Q49" s="429" t="s">
        <v>33</v>
      </c>
      <c r="R49" s="430"/>
      <c r="S49" s="430"/>
      <c r="T49" s="431"/>
      <c r="U49" s="301" t="s">
        <v>70</v>
      </c>
      <c r="V49" s="302"/>
      <c r="W49" s="302"/>
      <c r="X49" s="302"/>
      <c r="Y49" s="302"/>
      <c r="Z49" s="302"/>
      <c r="AA49" s="302"/>
      <c r="AB49" s="302"/>
      <c r="AC49" s="302"/>
      <c r="AD49" s="302"/>
      <c r="AE49" s="303"/>
    </row>
    <row r="50" spans="1:31" ht="12.75" customHeight="1" x14ac:dyDescent="0.35">
      <c r="A50" s="417">
        <v>12</v>
      </c>
      <c r="B50" s="418"/>
      <c r="C50" s="417" t="s">
        <v>112</v>
      </c>
      <c r="D50" s="421"/>
      <c r="E50" s="421"/>
      <c r="F50" s="418"/>
      <c r="G50" s="423">
        <v>3.5714000000000003E-2</v>
      </c>
      <c r="H50" s="424"/>
      <c r="I50" s="424"/>
      <c r="J50" s="424"/>
      <c r="K50" s="425"/>
      <c r="L50" s="69"/>
      <c r="M50" s="70"/>
      <c r="N50" s="70"/>
      <c r="O50" s="70"/>
      <c r="P50" s="71"/>
      <c r="Q50" s="423" t="s">
        <v>32</v>
      </c>
      <c r="R50" s="424"/>
      <c r="S50" s="424"/>
      <c r="T50" s="425"/>
      <c r="U50" s="135"/>
      <c r="V50" s="136" t="s">
        <v>86</v>
      </c>
      <c r="W50" s="136"/>
      <c r="X50" s="136"/>
      <c r="Y50" s="136"/>
      <c r="Z50" s="136"/>
      <c r="AA50" s="136"/>
      <c r="AB50" s="136"/>
      <c r="AC50" s="136"/>
      <c r="AD50" s="136"/>
      <c r="AE50" s="137"/>
    </row>
    <row r="51" spans="1:31" ht="12" customHeight="1" thickBot="1" x14ac:dyDescent="0.4">
      <c r="A51" s="447"/>
      <c r="B51" s="448"/>
      <c r="C51" s="447"/>
      <c r="D51" s="451"/>
      <c r="E51" s="451"/>
      <c r="F51" s="448"/>
      <c r="G51" s="72"/>
      <c r="H51" s="188"/>
      <c r="I51" s="188"/>
      <c r="J51" s="188"/>
      <c r="K51" s="189"/>
      <c r="L51" s="458">
        <v>3.5714000000000003E-2</v>
      </c>
      <c r="M51" s="459"/>
      <c r="N51" s="459"/>
      <c r="O51" s="459"/>
      <c r="P51" s="460"/>
      <c r="Q51" s="429" t="s">
        <v>33</v>
      </c>
      <c r="R51" s="430"/>
      <c r="S51" s="430"/>
      <c r="T51" s="431"/>
      <c r="U51" s="301" t="s">
        <v>70</v>
      </c>
      <c r="V51" s="302"/>
      <c r="W51" s="302"/>
      <c r="X51" s="302"/>
      <c r="Y51" s="302"/>
      <c r="Z51" s="302"/>
      <c r="AA51" s="302"/>
      <c r="AB51" s="302"/>
      <c r="AC51" s="302"/>
      <c r="AD51" s="302"/>
      <c r="AE51" s="303"/>
    </row>
    <row r="52" spans="1:31" ht="12" customHeight="1" x14ac:dyDescent="0.35">
      <c r="A52" s="417">
        <v>13</v>
      </c>
      <c r="B52" s="418"/>
      <c r="C52" s="417" t="s">
        <v>114</v>
      </c>
      <c r="D52" s="421"/>
      <c r="E52" s="421"/>
      <c r="F52" s="418"/>
      <c r="G52" s="423">
        <v>3.5714000000000003E-2</v>
      </c>
      <c r="H52" s="424"/>
      <c r="I52" s="424"/>
      <c r="J52" s="424"/>
      <c r="K52" s="425"/>
      <c r="L52" s="69"/>
      <c r="M52" s="70"/>
      <c r="N52" s="70"/>
      <c r="O52" s="70"/>
      <c r="P52" s="71"/>
      <c r="Q52" s="423" t="s">
        <v>32</v>
      </c>
      <c r="R52" s="424"/>
      <c r="S52" s="424"/>
      <c r="T52" s="425"/>
      <c r="U52" s="135"/>
      <c r="V52" s="136" t="s">
        <v>86</v>
      </c>
      <c r="W52" s="136"/>
      <c r="X52" s="136"/>
      <c r="Y52" s="136"/>
      <c r="Z52" s="136"/>
      <c r="AA52" s="136"/>
      <c r="AB52" s="136"/>
      <c r="AC52" s="136"/>
      <c r="AD52" s="136"/>
      <c r="AE52" s="137"/>
    </row>
    <row r="53" spans="1:31" ht="12" customHeight="1" thickBot="1" x14ac:dyDescent="0.4">
      <c r="A53" s="447"/>
      <c r="B53" s="448"/>
      <c r="C53" s="447"/>
      <c r="D53" s="451"/>
      <c r="E53" s="451"/>
      <c r="F53" s="448"/>
      <c r="G53" s="72"/>
      <c r="H53" s="188"/>
      <c r="I53" s="188"/>
      <c r="J53" s="188"/>
      <c r="K53" s="189"/>
      <c r="L53" s="458">
        <v>3.5714000000000003E-2</v>
      </c>
      <c r="M53" s="459"/>
      <c r="N53" s="459"/>
      <c r="O53" s="459"/>
      <c r="P53" s="460"/>
      <c r="Q53" s="429" t="s">
        <v>33</v>
      </c>
      <c r="R53" s="430"/>
      <c r="S53" s="430"/>
      <c r="T53" s="431"/>
      <c r="U53" s="301" t="s">
        <v>70</v>
      </c>
      <c r="V53" s="302"/>
      <c r="W53" s="302"/>
      <c r="X53" s="302"/>
      <c r="Y53" s="302"/>
      <c r="Z53" s="302"/>
      <c r="AA53" s="302"/>
      <c r="AB53" s="302"/>
      <c r="AC53" s="302"/>
      <c r="AD53" s="302"/>
      <c r="AE53" s="303"/>
    </row>
    <row r="54" spans="1:31" ht="12" customHeight="1" x14ac:dyDescent="0.35">
      <c r="A54" s="417">
        <v>14</v>
      </c>
      <c r="B54" s="418"/>
      <c r="C54" s="417" t="s">
        <v>116</v>
      </c>
      <c r="D54" s="421"/>
      <c r="E54" s="421"/>
      <c r="F54" s="418"/>
      <c r="G54" s="423">
        <v>3.5714000000000003E-2</v>
      </c>
      <c r="H54" s="424"/>
      <c r="I54" s="424"/>
      <c r="J54" s="424"/>
      <c r="K54" s="425"/>
      <c r="L54" s="69"/>
      <c r="M54" s="70"/>
      <c r="N54" s="70"/>
      <c r="O54" s="70"/>
      <c r="P54" s="71"/>
      <c r="Q54" s="423" t="s">
        <v>32</v>
      </c>
      <c r="R54" s="424"/>
      <c r="S54" s="424"/>
      <c r="T54" s="425"/>
      <c r="U54" s="135"/>
      <c r="V54" s="136" t="s">
        <v>86</v>
      </c>
      <c r="W54" s="136"/>
      <c r="X54" s="136"/>
      <c r="Y54" s="136"/>
      <c r="Z54" s="136"/>
      <c r="AA54" s="136"/>
      <c r="AB54" s="136"/>
      <c r="AC54" s="136"/>
      <c r="AD54" s="136"/>
      <c r="AE54" s="137"/>
    </row>
    <row r="55" spans="1:31" ht="11.25" customHeight="1" thickBot="1" x14ac:dyDescent="0.4">
      <c r="A55" s="419"/>
      <c r="B55" s="420"/>
      <c r="C55" s="419"/>
      <c r="D55" s="422"/>
      <c r="E55" s="422"/>
      <c r="F55" s="420"/>
      <c r="G55" s="79"/>
      <c r="H55" s="80"/>
      <c r="I55" s="80"/>
      <c r="J55" s="80"/>
      <c r="K55" s="81"/>
      <c r="L55" s="458">
        <v>3.5714000000000003E-2</v>
      </c>
      <c r="M55" s="459"/>
      <c r="N55" s="459"/>
      <c r="O55" s="459"/>
      <c r="P55" s="460"/>
      <c r="Q55" s="429" t="s">
        <v>33</v>
      </c>
      <c r="R55" s="430"/>
      <c r="S55" s="430"/>
      <c r="T55" s="431"/>
      <c r="U55" s="301" t="s">
        <v>70</v>
      </c>
      <c r="V55" s="302"/>
      <c r="W55" s="302"/>
      <c r="X55" s="302"/>
      <c r="Y55" s="302"/>
      <c r="Z55" s="302"/>
      <c r="AA55" s="302"/>
      <c r="AB55" s="302"/>
      <c r="AC55" s="302"/>
      <c r="AD55" s="302"/>
      <c r="AE55" s="303"/>
    </row>
    <row r="56" spans="1:31" ht="11.25" customHeight="1" x14ac:dyDescent="0.35">
      <c r="A56" s="461">
        <v>15</v>
      </c>
      <c r="B56" s="463"/>
      <c r="C56" s="532" t="s">
        <v>181</v>
      </c>
      <c r="D56" s="533"/>
      <c r="E56" s="533"/>
      <c r="F56" s="534"/>
      <c r="G56" s="455">
        <f>SUM(G48:G55)</f>
        <v>0.14285699999999998</v>
      </c>
      <c r="H56" s="456"/>
      <c r="I56" s="456"/>
      <c r="J56" s="456"/>
      <c r="K56" s="457"/>
      <c r="L56" s="185"/>
      <c r="M56" s="186"/>
      <c r="N56" s="186"/>
      <c r="O56" s="186"/>
      <c r="P56" s="187"/>
      <c r="Q56" s="157"/>
      <c r="R56" s="158"/>
      <c r="S56" s="158"/>
      <c r="T56" s="159"/>
      <c r="U56" s="340"/>
      <c r="V56" s="341"/>
      <c r="W56" s="341"/>
      <c r="X56" s="341"/>
      <c r="Y56" s="341"/>
      <c r="Z56" s="341"/>
      <c r="AA56" s="341"/>
      <c r="AB56" s="341"/>
      <c r="AC56" s="341"/>
      <c r="AD56" s="341"/>
      <c r="AE56" s="342"/>
    </row>
    <row r="57" spans="1:31" ht="11.25" customHeight="1" thickBot="1" x14ac:dyDescent="0.4">
      <c r="A57" s="447"/>
      <c r="B57" s="448"/>
      <c r="C57" s="441"/>
      <c r="D57" s="442"/>
      <c r="E57" s="442"/>
      <c r="F57" s="443"/>
      <c r="G57" s="160"/>
      <c r="H57" s="161"/>
      <c r="I57" s="161"/>
      <c r="J57" s="161"/>
      <c r="K57" s="162"/>
      <c r="L57" s="444">
        <f>SUM(L49:L56)</f>
        <v>0.14285699999999998</v>
      </c>
      <c r="M57" s="445"/>
      <c r="N57" s="445"/>
      <c r="O57" s="445"/>
      <c r="P57" s="446"/>
      <c r="Q57" s="157"/>
      <c r="R57" s="158"/>
      <c r="S57" s="158"/>
      <c r="T57" s="159"/>
      <c r="U57" s="343"/>
      <c r="V57" s="344"/>
      <c r="W57" s="344"/>
      <c r="X57" s="344"/>
      <c r="Y57" s="344"/>
      <c r="Z57" s="344"/>
      <c r="AA57" s="344"/>
      <c r="AB57" s="344"/>
      <c r="AC57" s="344"/>
      <c r="AD57" s="344"/>
      <c r="AE57" s="345"/>
    </row>
    <row r="58" spans="1:31" ht="12.75" customHeight="1" x14ac:dyDescent="0.35">
      <c r="A58" s="417">
        <v>16</v>
      </c>
      <c r="B58" s="418"/>
      <c r="C58" s="417" t="s">
        <v>118</v>
      </c>
      <c r="D58" s="421"/>
      <c r="E58" s="421"/>
      <c r="F58" s="418"/>
      <c r="G58" s="423">
        <v>3.5714999999999997E-2</v>
      </c>
      <c r="H58" s="424"/>
      <c r="I58" s="424"/>
      <c r="J58" s="424"/>
      <c r="K58" s="425"/>
      <c r="L58" s="69"/>
      <c r="M58" s="70"/>
      <c r="N58" s="70"/>
      <c r="O58" s="70"/>
      <c r="P58" s="71"/>
      <c r="Q58" s="423" t="s">
        <v>32</v>
      </c>
      <c r="R58" s="424"/>
      <c r="S58" s="424"/>
      <c r="T58" s="425"/>
      <c r="U58" s="135"/>
      <c r="V58" s="136" t="s">
        <v>86</v>
      </c>
      <c r="W58" s="136"/>
      <c r="X58" s="136"/>
      <c r="Y58" s="136"/>
      <c r="Z58" s="136"/>
      <c r="AA58" s="136"/>
      <c r="AB58" s="136"/>
      <c r="AC58" s="136"/>
      <c r="AD58" s="136"/>
      <c r="AE58" s="137"/>
    </row>
    <row r="59" spans="1:31" ht="11.25" customHeight="1" thickBot="1" x14ac:dyDescent="0.4">
      <c r="A59" s="447"/>
      <c r="B59" s="448"/>
      <c r="C59" s="447"/>
      <c r="D59" s="451"/>
      <c r="E59" s="451"/>
      <c r="F59" s="448"/>
      <c r="G59" s="72"/>
      <c r="H59" s="188"/>
      <c r="I59" s="188"/>
      <c r="J59" s="188"/>
      <c r="K59" s="189"/>
      <c r="L59" s="458">
        <v>3.5714999999999997E-2</v>
      </c>
      <c r="M59" s="459"/>
      <c r="N59" s="459"/>
      <c r="O59" s="459"/>
      <c r="P59" s="460"/>
      <c r="Q59" s="429" t="s">
        <v>33</v>
      </c>
      <c r="R59" s="430"/>
      <c r="S59" s="430"/>
      <c r="T59" s="431"/>
      <c r="U59" s="301" t="s">
        <v>70</v>
      </c>
      <c r="V59" s="302"/>
      <c r="W59" s="302"/>
      <c r="X59" s="302"/>
      <c r="Y59" s="302"/>
      <c r="Z59" s="302"/>
      <c r="AA59" s="302"/>
      <c r="AB59" s="302"/>
      <c r="AC59" s="302"/>
      <c r="AD59" s="302"/>
      <c r="AE59" s="303"/>
    </row>
    <row r="60" spans="1:31" ht="12.75" customHeight="1" x14ac:dyDescent="0.35">
      <c r="A60" s="417">
        <v>17</v>
      </c>
      <c r="B60" s="418"/>
      <c r="C60" s="417" t="s">
        <v>120</v>
      </c>
      <c r="D60" s="421"/>
      <c r="E60" s="421"/>
      <c r="F60" s="418"/>
      <c r="G60" s="423">
        <v>3.5714000000000003E-2</v>
      </c>
      <c r="H60" s="424"/>
      <c r="I60" s="424"/>
      <c r="J60" s="424"/>
      <c r="K60" s="425"/>
      <c r="L60" s="69"/>
      <c r="M60" s="70"/>
      <c r="N60" s="70"/>
      <c r="O60" s="70"/>
      <c r="P60" s="71"/>
      <c r="Q60" s="423" t="s">
        <v>32</v>
      </c>
      <c r="R60" s="424"/>
      <c r="S60" s="424"/>
      <c r="T60" s="425"/>
      <c r="U60" s="135"/>
      <c r="V60" s="136" t="s">
        <v>86</v>
      </c>
      <c r="W60" s="136"/>
      <c r="X60" s="136"/>
      <c r="Y60" s="136"/>
      <c r="Z60" s="136"/>
      <c r="AA60" s="136"/>
      <c r="AB60" s="136"/>
      <c r="AC60" s="136"/>
      <c r="AD60" s="136"/>
      <c r="AE60" s="137"/>
    </row>
    <row r="61" spans="1:31" ht="12.75" customHeight="1" thickBot="1" x14ac:dyDescent="0.4">
      <c r="A61" s="447"/>
      <c r="B61" s="448"/>
      <c r="C61" s="447"/>
      <c r="D61" s="451"/>
      <c r="E61" s="451"/>
      <c r="F61" s="448"/>
      <c r="G61" s="72"/>
      <c r="H61" s="188"/>
      <c r="I61" s="188"/>
      <c r="J61" s="188"/>
      <c r="K61" s="189"/>
      <c r="L61" s="458">
        <v>3.5714000000000003E-2</v>
      </c>
      <c r="M61" s="459"/>
      <c r="N61" s="459"/>
      <c r="O61" s="459"/>
      <c r="P61" s="460"/>
      <c r="Q61" s="429" t="s">
        <v>33</v>
      </c>
      <c r="R61" s="430"/>
      <c r="S61" s="430"/>
      <c r="T61" s="431"/>
      <c r="U61" s="301" t="s">
        <v>70</v>
      </c>
      <c r="V61" s="302"/>
      <c r="W61" s="302"/>
      <c r="X61" s="302"/>
      <c r="Y61" s="302"/>
      <c r="Z61" s="302"/>
      <c r="AA61" s="302"/>
      <c r="AB61" s="302"/>
      <c r="AC61" s="302"/>
      <c r="AD61" s="302"/>
      <c r="AE61" s="303"/>
    </row>
    <row r="62" spans="1:31" ht="11.25" customHeight="1" x14ac:dyDescent="0.35">
      <c r="A62" s="417">
        <v>18</v>
      </c>
      <c r="B62" s="418"/>
      <c r="C62" s="417" t="s">
        <v>122</v>
      </c>
      <c r="D62" s="421"/>
      <c r="E62" s="421"/>
      <c r="F62" s="418"/>
      <c r="G62" s="423">
        <v>3.5714000000000003E-2</v>
      </c>
      <c r="H62" s="424"/>
      <c r="I62" s="424"/>
      <c r="J62" s="424"/>
      <c r="K62" s="425"/>
      <c r="L62" s="69"/>
      <c r="M62" s="70"/>
      <c r="N62" s="70"/>
      <c r="O62" s="70"/>
      <c r="P62" s="71"/>
      <c r="Q62" s="423" t="s">
        <v>32</v>
      </c>
      <c r="R62" s="424"/>
      <c r="S62" s="424"/>
      <c r="T62" s="425"/>
      <c r="U62" s="135"/>
      <c r="V62" s="136" t="s">
        <v>86</v>
      </c>
      <c r="W62" s="136"/>
      <c r="X62" s="136"/>
      <c r="Y62" s="136"/>
      <c r="Z62" s="136"/>
      <c r="AA62" s="136"/>
      <c r="AB62" s="136"/>
      <c r="AC62" s="136"/>
      <c r="AD62" s="136"/>
      <c r="AE62" s="137"/>
    </row>
    <row r="63" spans="1:31" ht="12.75" customHeight="1" thickBot="1" x14ac:dyDescent="0.4">
      <c r="A63" s="447"/>
      <c r="B63" s="448"/>
      <c r="C63" s="447"/>
      <c r="D63" s="451"/>
      <c r="E63" s="451"/>
      <c r="F63" s="448"/>
      <c r="G63" s="72"/>
      <c r="H63" s="188"/>
      <c r="I63" s="188"/>
      <c r="J63" s="188"/>
      <c r="K63" s="189"/>
      <c r="L63" s="458">
        <v>3.5714000000000003E-2</v>
      </c>
      <c r="M63" s="459"/>
      <c r="N63" s="459"/>
      <c r="O63" s="459"/>
      <c r="P63" s="460"/>
      <c r="Q63" s="429" t="s">
        <v>33</v>
      </c>
      <c r="R63" s="430"/>
      <c r="S63" s="430"/>
      <c r="T63" s="431"/>
      <c r="U63" s="301" t="s">
        <v>70</v>
      </c>
      <c r="V63" s="302"/>
      <c r="W63" s="302"/>
      <c r="X63" s="302"/>
      <c r="Y63" s="302"/>
      <c r="Z63" s="302"/>
      <c r="AA63" s="302"/>
      <c r="AB63" s="302"/>
      <c r="AC63" s="302"/>
      <c r="AD63" s="302"/>
      <c r="AE63" s="303"/>
    </row>
    <row r="64" spans="1:31" ht="12.75" customHeight="1" x14ac:dyDescent="0.35">
      <c r="A64" s="417">
        <v>19</v>
      </c>
      <c r="B64" s="418"/>
      <c r="C64" s="417" t="s">
        <v>124</v>
      </c>
      <c r="D64" s="421"/>
      <c r="E64" s="421"/>
      <c r="F64" s="418"/>
      <c r="G64" s="423">
        <v>3.5714000000000003E-2</v>
      </c>
      <c r="H64" s="424"/>
      <c r="I64" s="424"/>
      <c r="J64" s="424"/>
      <c r="K64" s="425"/>
      <c r="L64" s="69"/>
      <c r="M64" s="70"/>
      <c r="N64" s="70"/>
      <c r="O64" s="70"/>
      <c r="P64" s="71"/>
      <c r="Q64" s="423" t="s">
        <v>32</v>
      </c>
      <c r="R64" s="424"/>
      <c r="S64" s="424"/>
      <c r="T64" s="425"/>
      <c r="U64" s="135"/>
      <c r="V64" s="136" t="s">
        <v>86</v>
      </c>
      <c r="W64" s="136"/>
      <c r="X64" s="136"/>
      <c r="Y64" s="136"/>
      <c r="Z64" s="136"/>
      <c r="AA64" s="136"/>
      <c r="AB64" s="136"/>
      <c r="AC64" s="136"/>
      <c r="AD64" s="136"/>
      <c r="AE64" s="137"/>
    </row>
    <row r="65" spans="1:31" ht="12" customHeight="1" thickBot="1" x14ac:dyDescent="0.4">
      <c r="A65" s="447"/>
      <c r="B65" s="448"/>
      <c r="C65" s="447"/>
      <c r="D65" s="451"/>
      <c r="E65" s="451"/>
      <c r="F65" s="448"/>
      <c r="G65" s="72"/>
      <c r="H65" s="188"/>
      <c r="I65" s="188"/>
      <c r="J65" s="188"/>
      <c r="K65" s="189"/>
      <c r="L65" s="458">
        <v>3.5714000000000003E-2</v>
      </c>
      <c r="M65" s="459"/>
      <c r="N65" s="459"/>
      <c r="O65" s="459"/>
      <c r="P65" s="460"/>
      <c r="Q65" s="429" t="s">
        <v>33</v>
      </c>
      <c r="R65" s="430"/>
      <c r="S65" s="430"/>
      <c r="T65" s="431"/>
      <c r="U65" s="301" t="s">
        <v>70</v>
      </c>
      <c r="V65" s="302"/>
      <c r="W65" s="302"/>
      <c r="X65" s="302"/>
      <c r="Y65" s="302"/>
      <c r="Z65" s="302"/>
      <c r="AA65" s="302"/>
      <c r="AB65" s="302"/>
      <c r="AC65" s="302"/>
      <c r="AD65" s="302"/>
      <c r="AE65" s="303"/>
    </row>
    <row r="66" spans="1:31" ht="12.75" customHeight="1" x14ac:dyDescent="0.35">
      <c r="A66" s="535">
        <v>20</v>
      </c>
      <c r="B66" s="536"/>
      <c r="C66" s="432" t="s">
        <v>167</v>
      </c>
      <c r="D66" s="433"/>
      <c r="E66" s="433"/>
      <c r="F66" s="434"/>
      <c r="G66" s="539">
        <f>SUM(G58:G65)</f>
        <v>0.14285699999999998</v>
      </c>
      <c r="H66" s="540"/>
      <c r="I66" s="540"/>
      <c r="J66" s="540"/>
      <c r="K66" s="541"/>
      <c r="L66" s="124"/>
      <c r="M66" s="125"/>
      <c r="N66" s="125"/>
      <c r="O66" s="125"/>
      <c r="P66" s="126"/>
      <c r="Q66" s="542" t="s">
        <v>32</v>
      </c>
      <c r="R66" s="543"/>
      <c r="S66" s="543"/>
      <c r="T66" s="544"/>
      <c r="U66" s="340"/>
      <c r="V66" s="341"/>
      <c r="W66" s="341"/>
      <c r="X66" s="341"/>
      <c r="Y66" s="341"/>
      <c r="Z66" s="341"/>
      <c r="AA66" s="341"/>
      <c r="AB66" s="341"/>
      <c r="AC66" s="341"/>
      <c r="AD66" s="341"/>
      <c r="AE66" s="342"/>
    </row>
    <row r="67" spans="1:31" ht="14.25" customHeight="1" thickBot="1" x14ac:dyDescent="0.4">
      <c r="A67" s="537"/>
      <c r="B67" s="538"/>
      <c r="C67" s="441"/>
      <c r="D67" s="442"/>
      <c r="E67" s="442"/>
      <c r="F67" s="443"/>
      <c r="G67" s="121"/>
      <c r="H67" s="190"/>
      <c r="I67" s="190"/>
      <c r="J67" s="190"/>
      <c r="K67" s="191"/>
      <c r="L67" s="545">
        <f>SUM(L59:L66)</f>
        <v>0.14285699999999998</v>
      </c>
      <c r="M67" s="546"/>
      <c r="N67" s="546"/>
      <c r="O67" s="546"/>
      <c r="P67" s="547"/>
      <c r="Q67" s="548" t="s">
        <v>33</v>
      </c>
      <c r="R67" s="549"/>
      <c r="S67" s="549"/>
      <c r="T67" s="550"/>
      <c r="U67" s="343"/>
      <c r="V67" s="344"/>
      <c r="W67" s="344"/>
      <c r="X67" s="344"/>
      <c r="Y67" s="344"/>
      <c r="Z67" s="344"/>
      <c r="AA67" s="344"/>
      <c r="AB67" s="344"/>
      <c r="AC67" s="344"/>
      <c r="AD67" s="344"/>
      <c r="AE67" s="345"/>
    </row>
    <row r="68" spans="1:31" ht="13.5" customHeight="1" x14ac:dyDescent="0.35">
      <c r="A68" s="417">
        <v>21</v>
      </c>
      <c r="B68" s="418"/>
      <c r="C68" s="417" t="s">
        <v>170</v>
      </c>
      <c r="D68" s="421"/>
      <c r="E68" s="421"/>
      <c r="F68" s="418"/>
      <c r="G68" s="423">
        <v>0.03</v>
      </c>
      <c r="H68" s="424"/>
      <c r="I68" s="424"/>
      <c r="J68" s="424"/>
      <c r="K68" s="425"/>
      <c r="L68" s="69"/>
      <c r="M68" s="70"/>
      <c r="N68" s="70"/>
      <c r="O68" s="70"/>
      <c r="P68" s="71"/>
      <c r="Q68" s="423" t="s">
        <v>32</v>
      </c>
      <c r="R68" s="424"/>
      <c r="S68" s="424"/>
      <c r="T68" s="425"/>
      <c r="U68" s="154"/>
      <c r="V68" s="155" t="s">
        <v>86</v>
      </c>
      <c r="W68" s="155"/>
      <c r="X68" s="155"/>
      <c r="Y68" s="155"/>
      <c r="Z68" s="155"/>
      <c r="AA68" s="155"/>
      <c r="AB68" s="155"/>
      <c r="AC68" s="155"/>
      <c r="AD68" s="155"/>
      <c r="AE68" s="156"/>
    </row>
    <row r="69" spans="1:31" ht="12.75" customHeight="1" thickBot="1" x14ac:dyDescent="0.4">
      <c r="A69" s="419"/>
      <c r="B69" s="420"/>
      <c r="C69" s="419"/>
      <c r="D69" s="422"/>
      <c r="E69" s="422"/>
      <c r="F69" s="420"/>
      <c r="G69" s="72"/>
      <c r="H69" s="208"/>
      <c r="I69" s="208"/>
      <c r="J69" s="208"/>
      <c r="K69" s="209"/>
      <c r="L69" s="319">
        <v>0.03</v>
      </c>
      <c r="M69" s="320"/>
      <c r="N69" s="320"/>
      <c r="O69" s="320"/>
      <c r="P69" s="321"/>
      <c r="Q69" s="429" t="s">
        <v>33</v>
      </c>
      <c r="R69" s="430"/>
      <c r="S69" s="430"/>
      <c r="T69" s="431"/>
      <c r="U69" s="322" t="s">
        <v>69</v>
      </c>
      <c r="V69" s="323"/>
      <c r="W69" s="323"/>
      <c r="X69" s="323"/>
      <c r="Y69" s="323"/>
      <c r="Z69" s="323"/>
      <c r="AA69" s="323"/>
      <c r="AB69" s="323"/>
      <c r="AC69" s="323"/>
      <c r="AD69" s="323"/>
      <c r="AE69" s="324"/>
    </row>
    <row r="70" spans="1:31" ht="13.5" customHeight="1" thickBot="1" x14ac:dyDescent="0.4">
      <c r="A70" s="417">
        <v>22</v>
      </c>
      <c r="B70" s="418"/>
      <c r="C70" s="417" t="s">
        <v>148</v>
      </c>
      <c r="D70" s="421"/>
      <c r="E70" s="421"/>
      <c r="F70" s="418"/>
      <c r="G70" s="423">
        <v>3.2726999999999999E-2</v>
      </c>
      <c r="H70" s="424"/>
      <c r="I70" s="424"/>
      <c r="J70" s="424"/>
      <c r="K70" s="425"/>
      <c r="L70" s="198"/>
      <c r="M70" s="199"/>
      <c r="N70" s="199"/>
      <c r="O70" s="199"/>
      <c r="P70" s="200"/>
      <c r="Q70" s="423" t="s">
        <v>32</v>
      </c>
      <c r="R70" s="424"/>
      <c r="S70" s="424"/>
      <c r="T70" s="425"/>
      <c r="U70" s="154"/>
      <c r="V70" s="155" t="s">
        <v>86</v>
      </c>
      <c r="W70" s="155"/>
      <c r="X70" s="155"/>
      <c r="Y70" s="155"/>
      <c r="Z70" s="155"/>
      <c r="AA70" s="155"/>
      <c r="AB70" s="155"/>
      <c r="AC70" s="155"/>
      <c r="AD70" s="155"/>
      <c r="AE70" s="156"/>
    </row>
    <row r="71" spans="1:31" ht="12.75" customHeight="1" thickBot="1" x14ac:dyDescent="0.4">
      <c r="A71" s="419"/>
      <c r="B71" s="420"/>
      <c r="C71" s="419"/>
      <c r="D71" s="422"/>
      <c r="E71" s="422"/>
      <c r="F71" s="420"/>
      <c r="G71" s="72"/>
      <c r="H71" s="208"/>
      <c r="I71" s="208"/>
      <c r="J71" s="208"/>
      <c r="K71" s="209"/>
      <c r="L71" s="423">
        <v>3.2726999999999999E-2</v>
      </c>
      <c r="M71" s="424"/>
      <c r="N71" s="424"/>
      <c r="O71" s="424"/>
      <c r="P71" s="425"/>
      <c r="Q71" s="429" t="s">
        <v>33</v>
      </c>
      <c r="R71" s="430"/>
      <c r="S71" s="430"/>
      <c r="T71" s="431"/>
      <c r="U71" s="322" t="s">
        <v>69</v>
      </c>
      <c r="V71" s="323"/>
      <c r="W71" s="323"/>
      <c r="X71" s="323"/>
      <c r="Y71" s="323"/>
      <c r="Z71" s="323"/>
      <c r="AA71" s="323"/>
      <c r="AB71" s="323"/>
      <c r="AC71" s="323"/>
      <c r="AD71" s="323"/>
      <c r="AE71" s="324"/>
    </row>
    <row r="72" spans="1:31" ht="13.5" customHeight="1" thickBot="1" x14ac:dyDescent="0.4">
      <c r="A72" s="417">
        <v>23</v>
      </c>
      <c r="B72" s="418"/>
      <c r="C72" s="417" t="s">
        <v>171</v>
      </c>
      <c r="D72" s="421"/>
      <c r="E72" s="421"/>
      <c r="F72" s="418"/>
      <c r="G72" s="423">
        <v>0.03</v>
      </c>
      <c r="H72" s="424"/>
      <c r="I72" s="424"/>
      <c r="J72" s="424"/>
      <c r="K72" s="425"/>
      <c r="L72" s="72"/>
      <c r="M72" s="208"/>
      <c r="N72" s="208"/>
      <c r="O72" s="208"/>
      <c r="P72" s="209"/>
      <c r="Q72" s="423" t="s">
        <v>32</v>
      </c>
      <c r="R72" s="424"/>
      <c r="S72" s="424"/>
      <c r="T72" s="425"/>
      <c r="U72" s="154"/>
      <c r="V72" s="155" t="s">
        <v>86</v>
      </c>
      <c r="W72" s="155"/>
      <c r="X72" s="155"/>
      <c r="Y72" s="155"/>
      <c r="Z72" s="155"/>
      <c r="AA72" s="155"/>
      <c r="AB72" s="155"/>
      <c r="AC72" s="155"/>
      <c r="AD72" s="155"/>
      <c r="AE72" s="156"/>
    </row>
    <row r="73" spans="1:31" ht="12.75" customHeight="1" thickBot="1" x14ac:dyDescent="0.4">
      <c r="A73" s="419"/>
      <c r="B73" s="420"/>
      <c r="C73" s="419"/>
      <c r="D73" s="422"/>
      <c r="E73" s="422"/>
      <c r="F73" s="420"/>
      <c r="G73" s="72"/>
      <c r="H73" s="208"/>
      <c r="I73" s="208"/>
      <c r="J73" s="208"/>
      <c r="K73" s="209"/>
      <c r="L73" s="423">
        <v>0.03</v>
      </c>
      <c r="M73" s="424"/>
      <c r="N73" s="424"/>
      <c r="O73" s="424"/>
      <c r="P73" s="425"/>
      <c r="Q73" s="429" t="s">
        <v>33</v>
      </c>
      <c r="R73" s="430"/>
      <c r="S73" s="430"/>
      <c r="T73" s="431"/>
      <c r="U73" s="322" t="s">
        <v>69</v>
      </c>
      <c r="V73" s="323"/>
      <c r="W73" s="323"/>
      <c r="X73" s="323"/>
      <c r="Y73" s="323"/>
      <c r="Z73" s="323"/>
      <c r="AA73" s="323"/>
      <c r="AB73" s="323"/>
      <c r="AC73" s="323"/>
      <c r="AD73" s="323"/>
      <c r="AE73" s="324"/>
    </row>
    <row r="74" spans="1:31" ht="13.5" customHeight="1" thickBot="1" x14ac:dyDescent="0.4">
      <c r="A74" s="417">
        <v>24</v>
      </c>
      <c r="B74" s="418"/>
      <c r="C74" s="417" t="s">
        <v>151</v>
      </c>
      <c r="D74" s="421"/>
      <c r="E74" s="421"/>
      <c r="F74" s="418"/>
      <c r="G74" s="423">
        <v>2.5000000000000001E-2</v>
      </c>
      <c r="H74" s="424"/>
      <c r="I74" s="424"/>
      <c r="J74" s="424"/>
      <c r="K74" s="425"/>
      <c r="L74" s="72"/>
      <c r="M74" s="208"/>
      <c r="N74" s="208"/>
      <c r="O74" s="208"/>
      <c r="P74" s="209"/>
      <c r="Q74" s="423" t="s">
        <v>32</v>
      </c>
      <c r="R74" s="424"/>
      <c r="S74" s="424"/>
      <c r="T74" s="425"/>
      <c r="U74" s="154"/>
      <c r="V74" s="155" t="s">
        <v>86</v>
      </c>
      <c r="W74" s="155"/>
      <c r="X74" s="155"/>
      <c r="Y74" s="155"/>
      <c r="Z74" s="155"/>
      <c r="AA74" s="155"/>
      <c r="AB74" s="155"/>
      <c r="AC74" s="155"/>
      <c r="AD74" s="155"/>
      <c r="AE74" s="156"/>
    </row>
    <row r="75" spans="1:31" ht="12.75" customHeight="1" thickBot="1" x14ac:dyDescent="0.4">
      <c r="A75" s="419"/>
      <c r="B75" s="420"/>
      <c r="C75" s="419"/>
      <c r="D75" s="422"/>
      <c r="E75" s="422"/>
      <c r="F75" s="420"/>
      <c r="G75" s="72"/>
      <c r="H75" s="208"/>
      <c r="I75" s="208"/>
      <c r="J75" s="208"/>
      <c r="K75" s="209"/>
      <c r="L75" s="423">
        <v>2.5000000000000001E-2</v>
      </c>
      <c r="M75" s="424"/>
      <c r="N75" s="424"/>
      <c r="O75" s="424"/>
      <c r="P75" s="425"/>
      <c r="Q75" s="429" t="s">
        <v>33</v>
      </c>
      <c r="R75" s="430"/>
      <c r="S75" s="430"/>
      <c r="T75" s="431"/>
      <c r="U75" s="322" t="s">
        <v>69</v>
      </c>
      <c r="V75" s="323"/>
      <c r="W75" s="323"/>
      <c r="X75" s="323"/>
      <c r="Y75" s="323"/>
      <c r="Z75" s="323"/>
      <c r="AA75" s="323"/>
      <c r="AB75" s="323"/>
      <c r="AC75" s="323"/>
      <c r="AD75" s="323"/>
      <c r="AE75" s="324"/>
    </row>
    <row r="76" spans="1:31" ht="13.5" customHeight="1" thickBot="1" x14ac:dyDescent="0.4">
      <c r="A76" s="417">
        <v>25</v>
      </c>
      <c r="B76" s="418"/>
      <c r="C76" s="417" t="s">
        <v>172</v>
      </c>
      <c r="D76" s="421"/>
      <c r="E76" s="421"/>
      <c r="F76" s="418"/>
      <c r="G76" s="423">
        <v>2.5000000000000001E-2</v>
      </c>
      <c r="H76" s="424"/>
      <c r="I76" s="424"/>
      <c r="J76" s="424"/>
      <c r="K76" s="425"/>
      <c r="L76" s="72"/>
      <c r="M76" s="208"/>
      <c r="N76" s="208"/>
      <c r="O76" s="208"/>
      <c r="P76" s="209"/>
      <c r="Q76" s="423" t="s">
        <v>32</v>
      </c>
      <c r="R76" s="424"/>
      <c r="S76" s="424"/>
      <c r="T76" s="425"/>
      <c r="U76" s="154"/>
      <c r="V76" s="155" t="s">
        <v>86</v>
      </c>
      <c r="W76" s="155"/>
      <c r="X76" s="155"/>
      <c r="Y76" s="155"/>
      <c r="Z76" s="155"/>
      <c r="AA76" s="155"/>
      <c r="AB76" s="155"/>
      <c r="AC76" s="155"/>
      <c r="AD76" s="155"/>
      <c r="AE76" s="156"/>
    </row>
    <row r="77" spans="1:31" ht="12.75" customHeight="1" thickBot="1" x14ac:dyDescent="0.4">
      <c r="A77" s="419"/>
      <c r="B77" s="420"/>
      <c r="C77" s="419"/>
      <c r="D77" s="422"/>
      <c r="E77" s="422"/>
      <c r="F77" s="420"/>
      <c r="G77" s="72"/>
      <c r="H77" s="208"/>
      <c r="I77" s="208"/>
      <c r="J77" s="208"/>
      <c r="K77" s="209"/>
      <c r="L77" s="423">
        <v>2.5000000000000001E-2</v>
      </c>
      <c r="M77" s="424"/>
      <c r="N77" s="424"/>
      <c r="O77" s="424"/>
      <c r="P77" s="425"/>
      <c r="Q77" s="429" t="s">
        <v>33</v>
      </c>
      <c r="R77" s="430"/>
      <c r="S77" s="430"/>
      <c r="T77" s="431"/>
      <c r="U77" s="322" t="s">
        <v>69</v>
      </c>
      <c r="V77" s="323"/>
      <c r="W77" s="323"/>
      <c r="X77" s="323"/>
      <c r="Y77" s="323"/>
      <c r="Z77" s="323"/>
      <c r="AA77" s="323"/>
      <c r="AB77" s="323"/>
      <c r="AC77" s="323"/>
      <c r="AD77" s="323"/>
      <c r="AE77" s="324"/>
    </row>
    <row r="78" spans="1:31" ht="13.5" customHeight="1" x14ac:dyDescent="0.35">
      <c r="A78" s="417">
        <v>26</v>
      </c>
      <c r="B78" s="418"/>
      <c r="C78" s="417" t="s">
        <v>153</v>
      </c>
      <c r="D78" s="421"/>
      <c r="E78" s="421"/>
      <c r="F78" s="418"/>
      <c r="G78" s="423">
        <v>0.03</v>
      </c>
      <c r="H78" s="424"/>
      <c r="I78" s="424"/>
      <c r="J78" s="424"/>
      <c r="K78" s="425"/>
      <c r="L78" s="72"/>
      <c r="M78" s="208"/>
      <c r="N78" s="208"/>
      <c r="O78" s="208"/>
      <c r="P78" s="209"/>
      <c r="Q78" s="423" t="s">
        <v>32</v>
      </c>
      <c r="R78" s="424"/>
      <c r="S78" s="424"/>
      <c r="T78" s="425"/>
      <c r="U78" s="154"/>
      <c r="V78" s="155" t="s">
        <v>86</v>
      </c>
      <c r="W78" s="155"/>
      <c r="X78" s="155"/>
      <c r="Y78" s="155"/>
      <c r="Z78" s="155"/>
      <c r="AA78" s="155"/>
      <c r="AB78" s="155"/>
      <c r="AC78" s="155"/>
      <c r="AD78" s="155"/>
      <c r="AE78" s="156"/>
    </row>
    <row r="79" spans="1:31" ht="12.75" customHeight="1" thickBot="1" x14ac:dyDescent="0.4">
      <c r="A79" s="419"/>
      <c r="B79" s="420"/>
      <c r="C79" s="419"/>
      <c r="D79" s="422"/>
      <c r="E79" s="422"/>
      <c r="F79" s="420"/>
      <c r="G79" s="72"/>
      <c r="H79" s="208"/>
      <c r="I79" s="208"/>
      <c r="J79" s="208"/>
      <c r="K79" s="209"/>
      <c r="L79" s="458">
        <v>0.03</v>
      </c>
      <c r="M79" s="459"/>
      <c r="N79" s="459"/>
      <c r="O79" s="459"/>
      <c r="P79" s="460"/>
      <c r="Q79" s="429" t="s">
        <v>33</v>
      </c>
      <c r="R79" s="430"/>
      <c r="S79" s="430"/>
      <c r="T79" s="431"/>
      <c r="U79" s="322" t="s">
        <v>69</v>
      </c>
      <c r="V79" s="323"/>
      <c r="W79" s="323"/>
      <c r="X79" s="323"/>
      <c r="Y79" s="323"/>
      <c r="Z79" s="323"/>
      <c r="AA79" s="323"/>
      <c r="AB79" s="323"/>
      <c r="AC79" s="323"/>
      <c r="AD79" s="323"/>
      <c r="AE79" s="324"/>
    </row>
    <row r="80" spans="1:31" ht="13.5" customHeight="1" thickBot="1" x14ac:dyDescent="0.4">
      <c r="A80" s="417">
        <v>27</v>
      </c>
      <c r="B80" s="418"/>
      <c r="C80" s="417" t="s">
        <v>173</v>
      </c>
      <c r="D80" s="421"/>
      <c r="E80" s="421"/>
      <c r="F80" s="418"/>
      <c r="G80" s="423">
        <v>2.5000000000000001E-2</v>
      </c>
      <c r="H80" s="424"/>
      <c r="I80" s="424"/>
      <c r="J80" s="424"/>
      <c r="K80" s="425"/>
      <c r="L80" s="72"/>
      <c r="M80" s="208"/>
      <c r="N80" s="208"/>
      <c r="O80" s="208"/>
      <c r="P80" s="209"/>
      <c r="Q80" s="423" t="s">
        <v>32</v>
      </c>
      <c r="R80" s="424"/>
      <c r="S80" s="424"/>
      <c r="T80" s="425"/>
      <c r="U80" s="154"/>
      <c r="V80" s="155" t="s">
        <v>86</v>
      </c>
      <c r="W80" s="155"/>
      <c r="X80" s="155"/>
      <c r="Y80" s="155"/>
      <c r="Z80" s="155"/>
      <c r="AA80" s="155"/>
      <c r="AB80" s="155"/>
      <c r="AC80" s="155"/>
      <c r="AD80" s="155"/>
      <c r="AE80" s="156"/>
    </row>
    <row r="81" spans="1:31" ht="12.75" customHeight="1" thickBot="1" x14ac:dyDescent="0.4">
      <c r="A81" s="419"/>
      <c r="B81" s="420"/>
      <c r="C81" s="419"/>
      <c r="D81" s="422"/>
      <c r="E81" s="422"/>
      <c r="F81" s="420"/>
      <c r="G81" s="72"/>
      <c r="H81" s="208"/>
      <c r="I81" s="208"/>
      <c r="J81" s="208"/>
      <c r="K81" s="209"/>
      <c r="L81" s="423">
        <v>2.5000000000000001E-2</v>
      </c>
      <c r="M81" s="424"/>
      <c r="N81" s="424"/>
      <c r="O81" s="424"/>
      <c r="P81" s="425"/>
      <c r="Q81" s="429" t="s">
        <v>33</v>
      </c>
      <c r="R81" s="430"/>
      <c r="S81" s="430"/>
      <c r="T81" s="431"/>
      <c r="U81" s="322" t="s">
        <v>69</v>
      </c>
      <c r="V81" s="323"/>
      <c r="W81" s="323"/>
      <c r="X81" s="323"/>
      <c r="Y81" s="323"/>
      <c r="Z81" s="323"/>
      <c r="AA81" s="323"/>
      <c r="AB81" s="323"/>
      <c r="AC81" s="323"/>
      <c r="AD81" s="323"/>
      <c r="AE81" s="324"/>
    </row>
    <row r="82" spans="1:31" ht="13.5" customHeight="1" x14ac:dyDescent="0.35">
      <c r="A82" s="417">
        <v>28</v>
      </c>
      <c r="B82" s="418"/>
      <c r="C82" s="432" t="s">
        <v>155</v>
      </c>
      <c r="D82" s="433"/>
      <c r="E82" s="433"/>
      <c r="F82" s="434"/>
      <c r="G82" s="334">
        <f>SUM(G68:G81)</f>
        <v>0.19772699999999999</v>
      </c>
      <c r="H82" s="335"/>
      <c r="I82" s="335"/>
      <c r="J82" s="335"/>
      <c r="K82" s="336"/>
      <c r="L82" s="124"/>
      <c r="M82" s="125"/>
      <c r="N82" s="125"/>
      <c r="O82" s="125"/>
      <c r="P82" s="126"/>
      <c r="Q82" s="423" t="s">
        <v>32</v>
      </c>
      <c r="R82" s="424"/>
      <c r="S82" s="424"/>
      <c r="T82" s="425"/>
      <c r="U82" s="521"/>
      <c r="V82" s="477"/>
      <c r="W82" s="477"/>
      <c r="X82" s="477"/>
      <c r="Y82" s="477"/>
      <c r="Z82" s="477"/>
      <c r="AA82" s="477"/>
      <c r="AB82" s="477"/>
      <c r="AC82" s="477"/>
      <c r="AD82" s="477"/>
      <c r="AE82" s="522"/>
    </row>
    <row r="83" spans="1:31" ht="12.75" customHeight="1" thickBot="1" x14ac:dyDescent="0.4">
      <c r="A83" s="419"/>
      <c r="B83" s="420"/>
      <c r="C83" s="435"/>
      <c r="D83" s="436"/>
      <c r="E83" s="436"/>
      <c r="F83" s="437"/>
      <c r="G83" s="121"/>
      <c r="H83" s="210"/>
      <c r="I83" s="210"/>
      <c r="J83" s="210"/>
      <c r="K83" s="211"/>
      <c r="L83" s="438">
        <f>SUM(L69:L82)</f>
        <v>0.19772699999999999</v>
      </c>
      <c r="M83" s="439"/>
      <c r="N83" s="439"/>
      <c r="O83" s="439"/>
      <c r="P83" s="440"/>
      <c r="Q83" s="429" t="s">
        <v>33</v>
      </c>
      <c r="R83" s="430"/>
      <c r="S83" s="430"/>
      <c r="T83" s="431"/>
      <c r="U83" s="374"/>
      <c r="V83" s="523"/>
      <c r="W83" s="523"/>
      <c r="X83" s="523"/>
      <c r="Y83" s="523"/>
      <c r="Z83" s="523"/>
      <c r="AA83" s="523"/>
      <c r="AB83" s="523"/>
      <c r="AC83" s="523"/>
      <c r="AD83" s="523"/>
      <c r="AE83" s="375"/>
    </row>
    <row r="84" spans="1:31" ht="13.5" customHeight="1" x14ac:dyDescent="0.35">
      <c r="A84" s="417">
        <v>29</v>
      </c>
      <c r="B84" s="418"/>
      <c r="C84" s="417" t="s">
        <v>157</v>
      </c>
      <c r="D84" s="421"/>
      <c r="E84" s="421"/>
      <c r="F84" s="418"/>
      <c r="G84" s="423">
        <v>3.5000000000000003E-2</v>
      </c>
      <c r="H84" s="424"/>
      <c r="I84" s="424"/>
      <c r="J84" s="424"/>
      <c r="K84" s="425"/>
      <c r="L84" s="69"/>
      <c r="M84" s="70"/>
      <c r="N84" s="70"/>
      <c r="O84" s="70"/>
      <c r="P84" s="71"/>
      <c r="Q84" s="423" t="s">
        <v>32</v>
      </c>
      <c r="R84" s="424"/>
      <c r="S84" s="424"/>
      <c r="T84" s="425"/>
      <c r="U84" s="154"/>
      <c r="V84" s="155" t="s">
        <v>86</v>
      </c>
      <c r="W84" s="155"/>
      <c r="X84" s="155"/>
      <c r="Y84" s="155"/>
      <c r="Z84" s="155"/>
      <c r="AA84" s="155"/>
      <c r="AB84" s="155"/>
      <c r="AC84" s="155"/>
      <c r="AD84" s="155"/>
      <c r="AE84" s="156"/>
    </row>
    <row r="85" spans="1:31" ht="12.75" customHeight="1" thickBot="1" x14ac:dyDescent="0.4">
      <c r="A85" s="419"/>
      <c r="B85" s="420"/>
      <c r="C85" s="419"/>
      <c r="D85" s="422"/>
      <c r="E85" s="422"/>
      <c r="F85" s="420"/>
      <c r="G85" s="72"/>
      <c r="H85" s="208"/>
      <c r="I85" s="208"/>
      <c r="J85" s="208"/>
      <c r="K85" s="209"/>
      <c r="L85" s="426">
        <v>3.5000000000000003E-2</v>
      </c>
      <c r="M85" s="427"/>
      <c r="N85" s="427"/>
      <c r="O85" s="427"/>
      <c r="P85" s="428"/>
      <c r="Q85" s="429" t="s">
        <v>33</v>
      </c>
      <c r="R85" s="430"/>
      <c r="S85" s="430"/>
      <c r="T85" s="431"/>
      <c r="U85" s="322" t="s">
        <v>69</v>
      </c>
      <c r="V85" s="323"/>
      <c r="W85" s="323"/>
      <c r="X85" s="323"/>
      <c r="Y85" s="323"/>
      <c r="Z85" s="323"/>
      <c r="AA85" s="323"/>
      <c r="AB85" s="323"/>
      <c r="AC85" s="323"/>
      <c r="AD85" s="323"/>
      <c r="AE85" s="324"/>
    </row>
    <row r="86" spans="1:31" ht="13.5" customHeight="1" x14ac:dyDescent="0.35">
      <c r="A86" s="417">
        <v>30</v>
      </c>
      <c r="B86" s="418"/>
      <c r="C86" s="417" t="s">
        <v>195</v>
      </c>
      <c r="D86" s="421"/>
      <c r="E86" s="421"/>
      <c r="F86" s="418"/>
      <c r="G86" s="423">
        <v>2.5000000000000001E-2</v>
      </c>
      <c r="H86" s="424"/>
      <c r="I86" s="424"/>
      <c r="J86" s="424"/>
      <c r="K86" s="425"/>
      <c r="L86" s="69"/>
      <c r="M86" s="70"/>
      <c r="N86" s="70"/>
      <c r="O86" s="70"/>
      <c r="P86" s="71"/>
      <c r="Q86" s="423" t="s">
        <v>32</v>
      </c>
      <c r="R86" s="424"/>
      <c r="S86" s="424"/>
      <c r="T86" s="425"/>
      <c r="U86" s="154"/>
      <c r="V86" s="155" t="s">
        <v>86</v>
      </c>
      <c r="W86" s="155"/>
      <c r="X86" s="155"/>
      <c r="Y86" s="155"/>
      <c r="Z86" s="155"/>
      <c r="AA86" s="155"/>
      <c r="AB86" s="155"/>
      <c r="AC86" s="155"/>
      <c r="AD86" s="155"/>
      <c r="AE86" s="156"/>
    </row>
    <row r="87" spans="1:31" ht="12.75" customHeight="1" thickBot="1" x14ac:dyDescent="0.4">
      <c r="A87" s="419"/>
      <c r="B87" s="420"/>
      <c r="C87" s="419"/>
      <c r="D87" s="422"/>
      <c r="E87" s="422"/>
      <c r="F87" s="420"/>
      <c r="G87" s="72"/>
      <c r="H87" s="208"/>
      <c r="I87" s="208"/>
      <c r="J87" s="208"/>
      <c r="K87" s="209"/>
      <c r="L87" s="426">
        <v>2.5000000000000001E-2</v>
      </c>
      <c r="M87" s="427"/>
      <c r="N87" s="427"/>
      <c r="O87" s="427"/>
      <c r="P87" s="428"/>
      <c r="Q87" s="429" t="s">
        <v>33</v>
      </c>
      <c r="R87" s="430"/>
      <c r="S87" s="430"/>
      <c r="T87" s="431"/>
      <c r="U87" s="322" t="s">
        <v>69</v>
      </c>
      <c r="V87" s="323"/>
      <c r="W87" s="323"/>
      <c r="X87" s="323"/>
      <c r="Y87" s="323"/>
      <c r="Z87" s="323"/>
      <c r="AA87" s="323"/>
      <c r="AB87" s="323"/>
      <c r="AC87" s="323"/>
      <c r="AD87" s="323"/>
      <c r="AE87" s="324"/>
    </row>
    <row r="88" spans="1:31" ht="13.5" customHeight="1" x14ac:dyDescent="0.35">
      <c r="A88" s="417">
        <v>31</v>
      </c>
      <c r="B88" s="418"/>
      <c r="C88" s="417" t="s">
        <v>196</v>
      </c>
      <c r="D88" s="421"/>
      <c r="E88" s="421"/>
      <c r="F88" s="418"/>
      <c r="G88" s="423">
        <v>4.2856999999999999E-2</v>
      </c>
      <c r="H88" s="424"/>
      <c r="I88" s="424"/>
      <c r="J88" s="424"/>
      <c r="K88" s="425"/>
      <c r="L88" s="69"/>
      <c r="M88" s="70"/>
      <c r="N88" s="70"/>
      <c r="O88" s="70"/>
      <c r="P88" s="71"/>
      <c r="Q88" s="423" t="s">
        <v>32</v>
      </c>
      <c r="R88" s="424"/>
      <c r="S88" s="424"/>
      <c r="T88" s="425"/>
      <c r="U88" s="154"/>
      <c r="V88" s="155" t="s">
        <v>86</v>
      </c>
      <c r="W88" s="155"/>
      <c r="X88" s="155"/>
      <c r="Y88" s="155"/>
      <c r="Z88" s="155"/>
      <c r="AA88" s="155"/>
      <c r="AB88" s="155"/>
      <c r="AC88" s="155"/>
      <c r="AD88" s="155"/>
      <c r="AE88" s="156"/>
    </row>
    <row r="89" spans="1:31" ht="12.75" customHeight="1" thickBot="1" x14ac:dyDescent="0.4">
      <c r="A89" s="419"/>
      <c r="B89" s="420"/>
      <c r="C89" s="419"/>
      <c r="D89" s="422"/>
      <c r="E89" s="422"/>
      <c r="F89" s="420"/>
      <c r="G89" s="72"/>
      <c r="H89" s="208"/>
      <c r="I89" s="208"/>
      <c r="J89" s="208"/>
      <c r="K89" s="209"/>
      <c r="L89" s="426">
        <v>4.2856999999999999E-2</v>
      </c>
      <c r="M89" s="427"/>
      <c r="N89" s="427"/>
      <c r="O89" s="427"/>
      <c r="P89" s="428"/>
      <c r="Q89" s="429" t="s">
        <v>33</v>
      </c>
      <c r="R89" s="430"/>
      <c r="S89" s="430"/>
      <c r="T89" s="431"/>
      <c r="U89" s="322" t="s">
        <v>69</v>
      </c>
      <c r="V89" s="323"/>
      <c r="W89" s="323"/>
      <c r="X89" s="323"/>
      <c r="Y89" s="323"/>
      <c r="Z89" s="323"/>
      <c r="AA89" s="323"/>
      <c r="AB89" s="323"/>
      <c r="AC89" s="323"/>
      <c r="AD89" s="323"/>
      <c r="AE89" s="324"/>
    </row>
    <row r="90" spans="1:31" ht="13.5" customHeight="1" x14ac:dyDescent="0.35">
      <c r="A90" s="417">
        <v>32</v>
      </c>
      <c r="B90" s="418"/>
      <c r="C90" s="417" t="s">
        <v>197</v>
      </c>
      <c r="D90" s="421"/>
      <c r="E90" s="421"/>
      <c r="F90" s="418"/>
      <c r="G90" s="423">
        <v>0.02</v>
      </c>
      <c r="H90" s="424"/>
      <c r="I90" s="424"/>
      <c r="J90" s="424"/>
      <c r="K90" s="425"/>
      <c r="L90" s="69"/>
      <c r="M90" s="70"/>
      <c r="N90" s="70"/>
      <c r="O90" s="70"/>
      <c r="P90" s="71"/>
      <c r="Q90" s="423" t="s">
        <v>32</v>
      </c>
      <c r="R90" s="424"/>
      <c r="S90" s="424"/>
      <c r="T90" s="425"/>
      <c r="U90" s="154"/>
      <c r="V90" s="155" t="s">
        <v>86</v>
      </c>
      <c r="W90" s="155"/>
      <c r="X90" s="155"/>
      <c r="Y90" s="155"/>
      <c r="Z90" s="155"/>
      <c r="AA90" s="155"/>
      <c r="AB90" s="155"/>
      <c r="AC90" s="155"/>
      <c r="AD90" s="155"/>
      <c r="AE90" s="156"/>
    </row>
    <row r="91" spans="1:31" ht="12.75" customHeight="1" thickBot="1" x14ac:dyDescent="0.4">
      <c r="A91" s="419"/>
      <c r="B91" s="420"/>
      <c r="C91" s="419"/>
      <c r="D91" s="422"/>
      <c r="E91" s="422"/>
      <c r="F91" s="420"/>
      <c r="G91" s="72"/>
      <c r="H91" s="230"/>
      <c r="I91" s="230"/>
      <c r="J91" s="230"/>
      <c r="K91" s="231"/>
      <c r="L91" s="426">
        <v>0.02</v>
      </c>
      <c r="M91" s="427"/>
      <c r="N91" s="427"/>
      <c r="O91" s="427"/>
      <c r="P91" s="428"/>
      <c r="Q91" s="429" t="s">
        <v>33</v>
      </c>
      <c r="R91" s="430"/>
      <c r="S91" s="430"/>
      <c r="T91" s="431"/>
      <c r="U91" s="322" t="s">
        <v>69</v>
      </c>
      <c r="V91" s="323"/>
      <c r="W91" s="323"/>
      <c r="X91" s="323"/>
      <c r="Y91" s="323"/>
      <c r="Z91" s="323"/>
      <c r="AA91" s="323"/>
      <c r="AB91" s="323"/>
      <c r="AC91" s="323"/>
      <c r="AD91" s="323"/>
      <c r="AE91" s="324"/>
    </row>
    <row r="92" spans="1:31" ht="13.5" customHeight="1" x14ac:dyDescent="0.35">
      <c r="A92" s="417">
        <v>33</v>
      </c>
      <c r="B92" s="418"/>
      <c r="C92" s="417" t="s">
        <v>161</v>
      </c>
      <c r="D92" s="421"/>
      <c r="E92" s="421"/>
      <c r="F92" s="418"/>
      <c r="G92" s="423">
        <v>0.03</v>
      </c>
      <c r="H92" s="424"/>
      <c r="I92" s="424"/>
      <c r="J92" s="424"/>
      <c r="K92" s="425"/>
      <c r="L92" s="69"/>
      <c r="M92" s="70"/>
      <c r="N92" s="70"/>
      <c r="O92" s="70"/>
      <c r="P92" s="71"/>
      <c r="Q92" s="423" t="s">
        <v>32</v>
      </c>
      <c r="R92" s="424"/>
      <c r="S92" s="424"/>
      <c r="T92" s="425"/>
      <c r="U92" s="154"/>
      <c r="V92" s="155" t="s">
        <v>86</v>
      </c>
      <c r="W92" s="155"/>
      <c r="X92" s="155"/>
      <c r="Y92" s="155"/>
      <c r="Z92" s="155"/>
      <c r="AA92" s="155"/>
      <c r="AB92" s="155"/>
      <c r="AC92" s="155"/>
      <c r="AD92" s="155"/>
      <c r="AE92" s="156"/>
    </row>
    <row r="93" spans="1:31" ht="12.75" customHeight="1" thickBot="1" x14ac:dyDescent="0.4">
      <c r="A93" s="419"/>
      <c r="B93" s="420"/>
      <c r="C93" s="419"/>
      <c r="D93" s="422"/>
      <c r="E93" s="422"/>
      <c r="F93" s="420"/>
      <c r="G93" s="72"/>
      <c r="H93" s="230"/>
      <c r="I93" s="230"/>
      <c r="J93" s="230"/>
      <c r="K93" s="231"/>
      <c r="L93" s="426">
        <v>0.03</v>
      </c>
      <c r="M93" s="427"/>
      <c r="N93" s="427"/>
      <c r="O93" s="427"/>
      <c r="P93" s="428"/>
      <c r="Q93" s="429" t="s">
        <v>33</v>
      </c>
      <c r="R93" s="430"/>
      <c r="S93" s="430"/>
      <c r="T93" s="431"/>
      <c r="U93" s="322" t="s">
        <v>69</v>
      </c>
      <c r="V93" s="323"/>
      <c r="W93" s="323"/>
      <c r="X93" s="323"/>
      <c r="Y93" s="323"/>
      <c r="Z93" s="323"/>
      <c r="AA93" s="323"/>
      <c r="AB93" s="323"/>
      <c r="AC93" s="323"/>
      <c r="AD93" s="323"/>
      <c r="AE93" s="324"/>
    </row>
    <row r="94" spans="1:31" ht="13.5" customHeight="1" x14ac:dyDescent="0.35">
      <c r="A94" s="417">
        <v>34</v>
      </c>
      <c r="B94" s="418"/>
      <c r="C94" s="417" t="s">
        <v>169</v>
      </c>
      <c r="D94" s="421"/>
      <c r="E94" s="421"/>
      <c r="F94" s="418"/>
      <c r="G94" s="423">
        <v>0.02</v>
      </c>
      <c r="H94" s="424"/>
      <c r="I94" s="424"/>
      <c r="J94" s="424"/>
      <c r="K94" s="425"/>
      <c r="L94" s="69"/>
      <c r="M94" s="70"/>
      <c r="N94" s="70"/>
      <c r="O94" s="70"/>
      <c r="P94" s="71"/>
      <c r="Q94" s="423" t="s">
        <v>32</v>
      </c>
      <c r="R94" s="424"/>
      <c r="S94" s="424"/>
      <c r="T94" s="425"/>
      <c r="U94" s="154"/>
      <c r="V94" s="155" t="s">
        <v>86</v>
      </c>
      <c r="W94" s="155"/>
      <c r="X94" s="155"/>
      <c r="Y94" s="155"/>
      <c r="Z94" s="155"/>
      <c r="AA94" s="155"/>
      <c r="AB94" s="155"/>
      <c r="AC94" s="155"/>
      <c r="AD94" s="155"/>
      <c r="AE94" s="156"/>
    </row>
    <row r="95" spans="1:31" ht="12.75" customHeight="1" thickBot="1" x14ac:dyDescent="0.4">
      <c r="A95" s="419"/>
      <c r="B95" s="420"/>
      <c r="C95" s="419"/>
      <c r="D95" s="422"/>
      <c r="E95" s="422"/>
      <c r="F95" s="420"/>
      <c r="G95" s="72"/>
      <c r="H95" s="230"/>
      <c r="I95" s="230"/>
      <c r="J95" s="230"/>
      <c r="K95" s="231"/>
      <c r="L95" s="426">
        <v>0.02</v>
      </c>
      <c r="M95" s="427"/>
      <c r="N95" s="427"/>
      <c r="O95" s="427"/>
      <c r="P95" s="428"/>
      <c r="Q95" s="429" t="s">
        <v>33</v>
      </c>
      <c r="R95" s="430"/>
      <c r="S95" s="430"/>
      <c r="T95" s="431"/>
      <c r="U95" s="322" t="s">
        <v>69</v>
      </c>
      <c r="V95" s="323"/>
      <c r="W95" s="323"/>
      <c r="X95" s="323"/>
      <c r="Y95" s="323"/>
      <c r="Z95" s="323"/>
      <c r="AA95" s="323"/>
      <c r="AB95" s="323"/>
      <c r="AC95" s="323"/>
      <c r="AD95" s="323"/>
      <c r="AE95" s="324"/>
    </row>
    <row r="96" spans="1:31" ht="13.5" customHeight="1" x14ac:dyDescent="0.35">
      <c r="A96" s="417">
        <v>35</v>
      </c>
      <c r="B96" s="418"/>
      <c r="C96" s="417" t="s">
        <v>163</v>
      </c>
      <c r="D96" s="421"/>
      <c r="E96" s="421"/>
      <c r="F96" s="418"/>
      <c r="G96" s="423">
        <v>0.03</v>
      </c>
      <c r="H96" s="424"/>
      <c r="I96" s="424"/>
      <c r="J96" s="424"/>
      <c r="K96" s="425"/>
      <c r="L96" s="69"/>
      <c r="M96" s="70"/>
      <c r="N96" s="70"/>
      <c r="O96" s="70"/>
      <c r="P96" s="71"/>
      <c r="Q96" s="423" t="s">
        <v>32</v>
      </c>
      <c r="R96" s="424"/>
      <c r="S96" s="424"/>
      <c r="T96" s="425"/>
      <c r="U96" s="154"/>
      <c r="V96" s="155" t="s">
        <v>86</v>
      </c>
      <c r="W96" s="155"/>
      <c r="X96" s="155"/>
      <c r="Y96" s="155"/>
      <c r="Z96" s="155"/>
      <c r="AA96" s="155"/>
      <c r="AB96" s="155"/>
      <c r="AC96" s="155"/>
      <c r="AD96" s="155"/>
      <c r="AE96" s="156"/>
    </row>
    <row r="97" spans="1:31" ht="12.75" customHeight="1" thickBot="1" x14ac:dyDescent="0.4">
      <c r="A97" s="419"/>
      <c r="B97" s="420"/>
      <c r="C97" s="419"/>
      <c r="D97" s="422"/>
      <c r="E97" s="422"/>
      <c r="F97" s="420"/>
      <c r="G97" s="72"/>
      <c r="H97" s="230"/>
      <c r="I97" s="230"/>
      <c r="J97" s="230"/>
      <c r="K97" s="231"/>
      <c r="L97" s="426">
        <v>0.03</v>
      </c>
      <c r="M97" s="427"/>
      <c r="N97" s="427"/>
      <c r="O97" s="427"/>
      <c r="P97" s="428"/>
      <c r="Q97" s="429" t="s">
        <v>33</v>
      </c>
      <c r="R97" s="430"/>
      <c r="S97" s="430"/>
      <c r="T97" s="431"/>
      <c r="U97" s="322" t="s">
        <v>69</v>
      </c>
      <c r="V97" s="323"/>
      <c r="W97" s="323"/>
      <c r="X97" s="323"/>
      <c r="Y97" s="323"/>
      <c r="Z97" s="323"/>
      <c r="AA97" s="323"/>
      <c r="AB97" s="323"/>
      <c r="AC97" s="323"/>
      <c r="AD97" s="323"/>
      <c r="AE97" s="324"/>
    </row>
    <row r="98" spans="1:31" ht="13.5" customHeight="1" x14ac:dyDescent="0.35">
      <c r="A98" s="417">
        <v>36</v>
      </c>
      <c r="B98" s="418"/>
      <c r="C98" s="417" t="s">
        <v>198</v>
      </c>
      <c r="D98" s="421"/>
      <c r="E98" s="421"/>
      <c r="F98" s="418"/>
      <c r="G98" s="423">
        <v>2.5000000000000001E-2</v>
      </c>
      <c r="H98" s="424"/>
      <c r="I98" s="424"/>
      <c r="J98" s="424"/>
      <c r="K98" s="425"/>
      <c r="L98" s="69"/>
      <c r="M98" s="70"/>
      <c r="N98" s="70"/>
      <c r="O98" s="70"/>
      <c r="P98" s="71"/>
      <c r="Q98" s="423" t="s">
        <v>32</v>
      </c>
      <c r="R98" s="424"/>
      <c r="S98" s="424"/>
      <c r="T98" s="425"/>
      <c r="U98" s="154"/>
      <c r="V98" s="155" t="s">
        <v>86</v>
      </c>
      <c r="W98" s="155"/>
      <c r="X98" s="155"/>
      <c r="Y98" s="155"/>
      <c r="Z98" s="155"/>
      <c r="AA98" s="155"/>
      <c r="AB98" s="155"/>
      <c r="AC98" s="155"/>
      <c r="AD98" s="155"/>
      <c r="AE98" s="156"/>
    </row>
    <row r="99" spans="1:31" ht="12.75" customHeight="1" thickBot="1" x14ac:dyDescent="0.4">
      <c r="A99" s="419"/>
      <c r="B99" s="420"/>
      <c r="C99" s="419"/>
      <c r="D99" s="422"/>
      <c r="E99" s="422"/>
      <c r="F99" s="420"/>
      <c r="G99" s="72"/>
      <c r="H99" s="230"/>
      <c r="I99" s="230"/>
      <c r="J99" s="230"/>
      <c r="K99" s="231"/>
      <c r="L99" s="426">
        <v>2.5000000000000001E-2</v>
      </c>
      <c r="M99" s="427"/>
      <c r="N99" s="427"/>
      <c r="O99" s="427"/>
      <c r="P99" s="428"/>
      <c r="Q99" s="429" t="s">
        <v>33</v>
      </c>
      <c r="R99" s="430"/>
      <c r="S99" s="430"/>
      <c r="T99" s="431"/>
      <c r="U99" s="322" t="s">
        <v>69</v>
      </c>
      <c r="V99" s="323"/>
      <c r="W99" s="323"/>
      <c r="X99" s="323"/>
      <c r="Y99" s="323"/>
      <c r="Z99" s="323"/>
      <c r="AA99" s="323"/>
      <c r="AB99" s="323"/>
      <c r="AC99" s="323"/>
      <c r="AD99" s="323"/>
      <c r="AE99" s="324"/>
    </row>
    <row r="100" spans="1:31" ht="13.5" customHeight="1" x14ac:dyDescent="0.35">
      <c r="A100" s="417">
        <v>37</v>
      </c>
      <c r="B100" s="418"/>
      <c r="C100" s="417" t="s">
        <v>165</v>
      </c>
      <c r="D100" s="421"/>
      <c r="E100" s="421"/>
      <c r="F100" s="418"/>
      <c r="G100" s="423">
        <v>2.5000000000000001E-2</v>
      </c>
      <c r="H100" s="424"/>
      <c r="I100" s="424"/>
      <c r="J100" s="424"/>
      <c r="K100" s="425"/>
      <c r="L100" s="69"/>
      <c r="M100" s="70"/>
      <c r="N100" s="70"/>
      <c r="O100" s="70"/>
      <c r="P100" s="71"/>
      <c r="Q100" s="423" t="s">
        <v>32</v>
      </c>
      <c r="R100" s="424"/>
      <c r="S100" s="424"/>
      <c r="T100" s="425"/>
      <c r="U100" s="154"/>
      <c r="V100" s="155" t="s">
        <v>86</v>
      </c>
      <c r="W100" s="155"/>
      <c r="X100" s="155"/>
      <c r="Y100" s="155"/>
      <c r="Z100" s="155"/>
      <c r="AA100" s="155"/>
      <c r="AB100" s="155"/>
      <c r="AC100" s="155"/>
      <c r="AD100" s="155"/>
      <c r="AE100" s="156"/>
    </row>
    <row r="101" spans="1:31" ht="12.75" customHeight="1" thickBot="1" x14ac:dyDescent="0.4">
      <c r="A101" s="419"/>
      <c r="B101" s="420"/>
      <c r="C101" s="419"/>
      <c r="D101" s="422"/>
      <c r="E101" s="422"/>
      <c r="F101" s="420"/>
      <c r="G101" s="72"/>
      <c r="H101" s="230"/>
      <c r="I101" s="230"/>
      <c r="J101" s="230"/>
      <c r="K101" s="231"/>
      <c r="L101" s="426">
        <v>2.5000000000000001E-2</v>
      </c>
      <c r="M101" s="427"/>
      <c r="N101" s="427"/>
      <c r="O101" s="427"/>
      <c r="P101" s="428"/>
      <c r="Q101" s="429" t="s">
        <v>33</v>
      </c>
      <c r="R101" s="430"/>
      <c r="S101" s="430"/>
      <c r="T101" s="431"/>
      <c r="U101" s="322" t="s">
        <v>69</v>
      </c>
      <c r="V101" s="323"/>
      <c r="W101" s="323"/>
      <c r="X101" s="323"/>
      <c r="Y101" s="323"/>
      <c r="Z101" s="323"/>
      <c r="AA101" s="323"/>
      <c r="AB101" s="323"/>
      <c r="AC101" s="323"/>
      <c r="AD101" s="323"/>
      <c r="AE101" s="324"/>
    </row>
    <row r="102" spans="1:31" ht="13.5" customHeight="1" x14ac:dyDescent="0.35">
      <c r="A102" s="417">
        <v>38</v>
      </c>
      <c r="B102" s="418"/>
      <c r="C102" s="432" t="s">
        <v>166</v>
      </c>
      <c r="D102" s="433"/>
      <c r="E102" s="433"/>
      <c r="F102" s="434"/>
      <c r="G102" s="334">
        <f>SUM(G84:G101)</f>
        <v>0.252857</v>
      </c>
      <c r="H102" s="335"/>
      <c r="I102" s="335"/>
      <c r="J102" s="335"/>
      <c r="K102" s="336"/>
      <c r="L102" s="124"/>
      <c r="M102" s="125"/>
      <c r="N102" s="125"/>
      <c r="O102" s="125"/>
      <c r="P102" s="126"/>
      <c r="Q102" s="423" t="s">
        <v>32</v>
      </c>
      <c r="R102" s="424"/>
      <c r="S102" s="424"/>
      <c r="T102" s="425"/>
      <c r="U102" s="521"/>
      <c r="V102" s="477"/>
      <c r="W102" s="477"/>
      <c r="X102" s="477"/>
      <c r="Y102" s="477"/>
      <c r="Z102" s="477"/>
      <c r="AA102" s="477"/>
      <c r="AB102" s="477"/>
      <c r="AC102" s="477"/>
      <c r="AD102" s="477"/>
      <c r="AE102" s="522"/>
    </row>
    <row r="103" spans="1:31" ht="12.75" customHeight="1" thickBot="1" x14ac:dyDescent="0.4">
      <c r="A103" s="419"/>
      <c r="B103" s="420"/>
      <c r="C103" s="435"/>
      <c r="D103" s="436"/>
      <c r="E103" s="436"/>
      <c r="F103" s="437"/>
      <c r="G103" s="121"/>
      <c r="H103" s="228"/>
      <c r="I103" s="228"/>
      <c r="J103" s="228"/>
      <c r="K103" s="229"/>
      <c r="L103" s="438">
        <f>SUM(L85:L102)</f>
        <v>0.252857</v>
      </c>
      <c r="M103" s="439"/>
      <c r="N103" s="439"/>
      <c r="O103" s="439"/>
      <c r="P103" s="440"/>
      <c r="Q103" s="429" t="s">
        <v>33</v>
      </c>
      <c r="R103" s="430"/>
      <c r="S103" s="430"/>
      <c r="T103" s="431"/>
      <c r="U103" s="374"/>
      <c r="V103" s="523"/>
      <c r="W103" s="523"/>
      <c r="X103" s="523"/>
      <c r="Y103" s="523"/>
      <c r="Z103" s="523"/>
      <c r="AA103" s="523"/>
      <c r="AB103" s="523"/>
      <c r="AC103" s="523"/>
      <c r="AD103" s="523"/>
      <c r="AE103" s="375"/>
    </row>
    <row r="104" spans="1:31" ht="13.5" customHeight="1" x14ac:dyDescent="0.35">
      <c r="A104" s="417">
        <v>39</v>
      </c>
      <c r="B104" s="418"/>
      <c r="C104" s="417" t="s">
        <v>216</v>
      </c>
      <c r="D104" s="421"/>
      <c r="E104" s="421"/>
      <c r="F104" s="418"/>
      <c r="G104" s="423">
        <v>4.9523999999999999E-2</v>
      </c>
      <c r="H104" s="424"/>
      <c r="I104" s="424"/>
      <c r="J104" s="424"/>
      <c r="K104" s="425"/>
      <c r="L104" s="69"/>
      <c r="M104" s="70"/>
      <c r="N104" s="70"/>
      <c r="O104" s="70"/>
      <c r="P104" s="71"/>
      <c r="Q104" s="423" t="s">
        <v>32</v>
      </c>
      <c r="R104" s="424"/>
      <c r="S104" s="424"/>
      <c r="T104" s="425"/>
      <c r="U104" s="154"/>
      <c r="V104" s="155" t="s">
        <v>86</v>
      </c>
      <c r="W104" s="155"/>
      <c r="X104" s="155"/>
      <c r="Y104" s="155"/>
      <c r="Z104" s="155"/>
      <c r="AA104" s="155"/>
      <c r="AB104" s="155"/>
      <c r="AC104" s="155"/>
      <c r="AD104" s="155"/>
      <c r="AE104" s="156"/>
    </row>
    <row r="105" spans="1:31" ht="12.75" customHeight="1" thickBot="1" x14ac:dyDescent="0.4">
      <c r="A105" s="419"/>
      <c r="B105" s="420"/>
      <c r="C105" s="419"/>
      <c r="D105" s="422"/>
      <c r="E105" s="422"/>
      <c r="F105" s="420"/>
      <c r="G105" s="72"/>
      <c r="H105" s="230"/>
      <c r="I105" s="230"/>
      <c r="J105" s="230"/>
      <c r="K105" s="231"/>
      <c r="L105" s="426">
        <v>4.9523999999999999E-2</v>
      </c>
      <c r="M105" s="427"/>
      <c r="N105" s="427"/>
      <c r="O105" s="427"/>
      <c r="P105" s="428"/>
      <c r="Q105" s="429" t="s">
        <v>33</v>
      </c>
      <c r="R105" s="430"/>
      <c r="S105" s="430"/>
      <c r="T105" s="431"/>
      <c r="U105" s="322" t="s">
        <v>69</v>
      </c>
      <c r="V105" s="323"/>
      <c r="W105" s="323"/>
      <c r="X105" s="323"/>
      <c r="Y105" s="323"/>
      <c r="Z105" s="323"/>
      <c r="AA105" s="323"/>
      <c r="AB105" s="323"/>
      <c r="AC105" s="323"/>
      <c r="AD105" s="323"/>
      <c r="AE105" s="324"/>
    </row>
    <row r="106" spans="1:31" ht="13.5" customHeight="1" x14ac:dyDescent="0.35">
      <c r="A106" s="417">
        <v>40</v>
      </c>
      <c r="B106" s="418"/>
      <c r="C106" s="417" t="s">
        <v>217</v>
      </c>
      <c r="D106" s="421"/>
      <c r="E106" s="421"/>
      <c r="F106" s="418"/>
      <c r="G106" s="423">
        <v>4.9523999999999999E-2</v>
      </c>
      <c r="H106" s="424"/>
      <c r="I106" s="424"/>
      <c r="J106" s="424"/>
      <c r="K106" s="425"/>
      <c r="L106" s="69"/>
      <c r="M106" s="70"/>
      <c r="N106" s="70"/>
      <c r="O106" s="70"/>
      <c r="P106" s="71"/>
      <c r="Q106" s="423" t="s">
        <v>32</v>
      </c>
      <c r="R106" s="424"/>
      <c r="S106" s="424"/>
      <c r="T106" s="425"/>
      <c r="U106" s="154"/>
      <c r="V106" s="155" t="s">
        <v>86</v>
      </c>
      <c r="W106" s="155"/>
      <c r="X106" s="155"/>
      <c r="Y106" s="155"/>
      <c r="Z106" s="155"/>
      <c r="AA106" s="155"/>
      <c r="AB106" s="155"/>
      <c r="AC106" s="155"/>
      <c r="AD106" s="155"/>
      <c r="AE106" s="156"/>
    </row>
    <row r="107" spans="1:31" ht="12.75" customHeight="1" thickBot="1" x14ac:dyDescent="0.4">
      <c r="A107" s="419"/>
      <c r="B107" s="420"/>
      <c r="C107" s="419"/>
      <c r="D107" s="422"/>
      <c r="E107" s="422"/>
      <c r="F107" s="420"/>
      <c r="G107" s="72"/>
      <c r="H107" s="230"/>
      <c r="I107" s="230"/>
      <c r="J107" s="230"/>
      <c r="K107" s="231"/>
      <c r="L107" s="426">
        <v>4.9523999999999999E-2</v>
      </c>
      <c r="M107" s="427"/>
      <c r="N107" s="427"/>
      <c r="O107" s="427"/>
      <c r="P107" s="428"/>
      <c r="Q107" s="429" t="s">
        <v>33</v>
      </c>
      <c r="R107" s="430"/>
      <c r="S107" s="430"/>
      <c r="T107" s="431"/>
      <c r="U107" s="322" t="s">
        <v>69</v>
      </c>
      <c r="V107" s="323"/>
      <c r="W107" s="323"/>
      <c r="X107" s="323"/>
      <c r="Y107" s="323"/>
      <c r="Z107" s="323"/>
      <c r="AA107" s="323"/>
      <c r="AB107" s="323"/>
      <c r="AC107" s="323"/>
      <c r="AD107" s="323"/>
      <c r="AE107" s="324"/>
    </row>
    <row r="108" spans="1:31" ht="13.5" customHeight="1" x14ac:dyDescent="0.35">
      <c r="A108" s="417">
        <v>41</v>
      </c>
      <c r="B108" s="418"/>
      <c r="C108" s="417" t="s">
        <v>217</v>
      </c>
      <c r="D108" s="421"/>
      <c r="E108" s="421"/>
      <c r="F108" s="418"/>
      <c r="G108" s="423">
        <v>1.8571000000000001E-2</v>
      </c>
      <c r="H108" s="424"/>
      <c r="I108" s="424"/>
      <c r="J108" s="424"/>
      <c r="K108" s="425"/>
      <c r="L108" s="69"/>
      <c r="M108" s="70"/>
      <c r="N108" s="70"/>
      <c r="O108" s="70"/>
      <c r="P108" s="71"/>
      <c r="Q108" s="423" t="s">
        <v>32</v>
      </c>
      <c r="R108" s="424"/>
      <c r="S108" s="424"/>
      <c r="T108" s="425"/>
      <c r="U108" s="154"/>
      <c r="V108" s="155" t="s">
        <v>86</v>
      </c>
      <c r="W108" s="155"/>
      <c r="X108" s="155"/>
      <c r="Y108" s="155"/>
      <c r="Z108" s="155"/>
      <c r="AA108" s="155"/>
      <c r="AB108" s="155"/>
      <c r="AC108" s="155"/>
      <c r="AD108" s="155"/>
      <c r="AE108" s="156"/>
    </row>
    <row r="109" spans="1:31" ht="12.75" customHeight="1" thickBot="1" x14ac:dyDescent="0.4">
      <c r="A109" s="419"/>
      <c r="B109" s="420"/>
      <c r="C109" s="419"/>
      <c r="D109" s="422"/>
      <c r="E109" s="422"/>
      <c r="F109" s="420"/>
      <c r="G109" s="72"/>
      <c r="H109" s="230"/>
      <c r="I109" s="230"/>
      <c r="J109" s="230"/>
      <c r="K109" s="231"/>
      <c r="L109" s="426">
        <v>1.8571000000000001E-2</v>
      </c>
      <c r="M109" s="427"/>
      <c r="N109" s="427"/>
      <c r="O109" s="427"/>
      <c r="P109" s="428"/>
      <c r="Q109" s="429" t="s">
        <v>33</v>
      </c>
      <c r="R109" s="430"/>
      <c r="S109" s="430"/>
      <c r="T109" s="431"/>
      <c r="U109" s="322" t="s">
        <v>69</v>
      </c>
      <c r="V109" s="323"/>
      <c r="W109" s="323"/>
      <c r="X109" s="323"/>
      <c r="Y109" s="323"/>
      <c r="Z109" s="323"/>
      <c r="AA109" s="323"/>
      <c r="AB109" s="323"/>
      <c r="AC109" s="323"/>
      <c r="AD109" s="323"/>
      <c r="AE109" s="324"/>
    </row>
    <row r="110" spans="1:31" ht="13.5" customHeight="1" x14ac:dyDescent="0.35">
      <c r="A110" s="417">
        <v>42</v>
      </c>
      <c r="B110" s="418"/>
      <c r="C110" s="417" t="s">
        <v>218</v>
      </c>
      <c r="D110" s="421"/>
      <c r="E110" s="421"/>
      <c r="F110" s="418"/>
      <c r="G110" s="423">
        <v>3.7143000000000002E-2</v>
      </c>
      <c r="H110" s="424"/>
      <c r="I110" s="424"/>
      <c r="J110" s="424"/>
      <c r="K110" s="425"/>
      <c r="L110" s="69"/>
      <c r="M110" s="70"/>
      <c r="N110" s="70"/>
      <c r="O110" s="70"/>
      <c r="P110" s="71"/>
      <c r="Q110" s="423" t="s">
        <v>32</v>
      </c>
      <c r="R110" s="424"/>
      <c r="S110" s="424"/>
      <c r="T110" s="425"/>
      <c r="U110" s="154"/>
      <c r="V110" s="155" t="s">
        <v>86</v>
      </c>
      <c r="W110" s="155"/>
      <c r="X110" s="155"/>
      <c r="Y110" s="155"/>
      <c r="Z110" s="155"/>
      <c r="AA110" s="155"/>
      <c r="AB110" s="155"/>
      <c r="AC110" s="155"/>
      <c r="AD110" s="155"/>
      <c r="AE110" s="156"/>
    </row>
    <row r="111" spans="1:31" ht="12.75" customHeight="1" thickBot="1" x14ac:dyDescent="0.4">
      <c r="A111" s="419"/>
      <c r="B111" s="420"/>
      <c r="C111" s="419"/>
      <c r="D111" s="422"/>
      <c r="E111" s="422"/>
      <c r="F111" s="420"/>
      <c r="G111" s="72"/>
      <c r="H111" s="230"/>
      <c r="I111" s="230"/>
      <c r="J111" s="230"/>
      <c r="K111" s="231"/>
      <c r="L111" s="426">
        <v>3.7143000000000002E-2</v>
      </c>
      <c r="M111" s="427"/>
      <c r="N111" s="427"/>
      <c r="O111" s="427"/>
      <c r="P111" s="428"/>
      <c r="Q111" s="429" t="s">
        <v>33</v>
      </c>
      <c r="R111" s="430"/>
      <c r="S111" s="430"/>
      <c r="T111" s="431"/>
      <c r="U111" s="322" t="s">
        <v>69</v>
      </c>
      <c r="V111" s="323"/>
      <c r="W111" s="323"/>
      <c r="X111" s="323"/>
      <c r="Y111" s="323"/>
      <c r="Z111" s="323"/>
      <c r="AA111" s="323"/>
      <c r="AB111" s="323"/>
      <c r="AC111" s="323"/>
      <c r="AD111" s="323"/>
      <c r="AE111" s="324"/>
    </row>
    <row r="112" spans="1:31" ht="13.5" customHeight="1" x14ac:dyDescent="0.35">
      <c r="A112" s="417">
        <v>43</v>
      </c>
      <c r="B112" s="418"/>
      <c r="C112" s="417" t="s">
        <v>219</v>
      </c>
      <c r="D112" s="421"/>
      <c r="E112" s="421"/>
      <c r="F112" s="418"/>
      <c r="G112" s="423">
        <v>4.9523999999999999E-2</v>
      </c>
      <c r="H112" s="424"/>
      <c r="I112" s="424"/>
      <c r="J112" s="424"/>
      <c r="K112" s="425"/>
      <c r="L112" s="69"/>
      <c r="M112" s="70"/>
      <c r="N112" s="70"/>
      <c r="O112" s="70"/>
      <c r="P112" s="71"/>
      <c r="Q112" s="423" t="s">
        <v>32</v>
      </c>
      <c r="R112" s="424"/>
      <c r="S112" s="424"/>
      <c r="T112" s="425"/>
      <c r="U112" s="154"/>
      <c r="V112" s="155" t="s">
        <v>86</v>
      </c>
      <c r="W112" s="155"/>
      <c r="X112" s="155"/>
      <c r="Y112" s="155"/>
      <c r="Z112" s="155"/>
      <c r="AA112" s="155"/>
      <c r="AB112" s="155"/>
      <c r="AC112" s="155"/>
      <c r="AD112" s="155"/>
      <c r="AE112" s="156"/>
    </row>
    <row r="113" spans="1:31" ht="12.75" customHeight="1" thickBot="1" x14ac:dyDescent="0.4">
      <c r="A113" s="419"/>
      <c r="B113" s="420"/>
      <c r="C113" s="419"/>
      <c r="D113" s="422"/>
      <c r="E113" s="422"/>
      <c r="F113" s="420"/>
      <c r="G113" s="72"/>
      <c r="H113" s="230"/>
      <c r="I113" s="230"/>
      <c r="J113" s="230"/>
      <c r="K113" s="231"/>
      <c r="L113" s="426">
        <v>4.9523999999999999E-2</v>
      </c>
      <c r="M113" s="427"/>
      <c r="N113" s="427"/>
      <c r="O113" s="427"/>
      <c r="P113" s="428"/>
      <c r="Q113" s="429" t="s">
        <v>33</v>
      </c>
      <c r="R113" s="430"/>
      <c r="S113" s="430"/>
      <c r="T113" s="431"/>
      <c r="U113" s="322" t="s">
        <v>69</v>
      </c>
      <c r="V113" s="323"/>
      <c r="W113" s="323"/>
      <c r="X113" s="323"/>
      <c r="Y113" s="323"/>
      <c r="Z113" s="323"/>
      <c r="AA113" s="323"/>
      <c r="AB113" s="323"/>
      <c r="AC113" s="323"/>
      <c r="AD113" s="323"/>
      <c r="AE113" s="324"/>
    </row>
    <row r="114" spans="1:31" ht="13.5" customHeight="1" x14ac:dyDescent="0.35">
      <c r="A114" s="417">
        <v>44</v>
      </c>
      <c r="B114" s="418"/>
      <c r="C114" s="417" t="s">
        <v>220</v>
      </c>
      <c r="D114" s="421"/>
      <c r="E114" s="421"/>
      <c r="F114" s="418"/>
      <c r="G114" s="423">
        <v>4.3333000000000003E-2</v>
      </c>
      <c r="H114" s="424"/>
      <c r="I114" s="424"/>
      <c r="J114" s="424"/>
      <c r="K114" s="425"/>
      <c r="L114" s="69"/>
      <c r="M114" s="70"/>
      <c r="N114" s="70"/>
      <c r="O114" s="70"/>
      <c r="P114" s="71"/>
      <c r="Q114" s="423" t="s">
        <v>32</v>
      </c>
      <c r="R114" s="424"/>
      <c r="S114" s="424"/>
      <c r="T114" s="425"/>
      <c r="U114" s="154"/>
      <c r="V114" s="155" t="s">
        <v>86</v>
      </c>
      <c r="W114" s="155"/>
      <c r="X114" s="155"/>
      <c r="Y114" s="155"/>
      <c r="Z114" s="155"/>
      <c r="AA114" s="155"/>
      <c r="AB114" s="155"/>
      <c r="AC114" s="155"/>
      <c r="AD114" s="155"/>
      <c r="AE114" s="156"/>
    </row>
    <row r="115" spans="1:31" ht="12.75" customHeight="1" thickBot="1" x14ac:dyDescent="0.4">
      <c r="A115" s="419"/>
      <c r="B115" s="420"/>
      <c r="C115" s="419"/>
      <c r="D115" s="422"/>
      <c r="E115" s="422"/>
      <c r="F115" s="420"/>
      <c r="G115" s="72"/>
      <c r="H115" s="230"/>
      <c r="I115" s="230"/>
      <c r="J115" s="230"/>
      <c r="K115" s="231"/>
      <c r="L115" s="426">
        <v>4.3333000000000003E-2</v>
      </c>
      <c r="M115" s="427"/>
      <c r="N115" s="427"/>
      <c r="O115" s="427"/>
      <c r="P115" s="428"/>
      <c r="Q115" s="429" t="s">
        <v>33</v>
      </c>
      <c r="R115" s="430"/>
      <c r="S115" s="430"/>
      <c r="T115" s="431"/>
      <c r="U115" s="322" t="s">
        <v>69</v>
      </c>
      <c r="V115" s="323"/>
      <c r="W115" s="323"/>
      <c r="X115" s="323"/>
      <c r="Y115" s="323"/>
      <c r="Z115" s="323"/>
      <c r="AA115" s="323"/>
      <c r="AB115" s="323"/>
      <c r="AC115" s="323"/>
      <c r="AD115" s="323"/>
      <c r="AE115" s="324"/>
    </row>
    <row r="116" spans="1:31" ht="13.5" customHeight="1" x14ac:dyDescent="0.35">
      <c r="A116" s="417">
        <v>45</v>
      </c>
      <c r="B116" s="418"/>
      <c r="C116" s="417" t="s">
        <v>221</v>
      </c>
      <c r="D116" s="421"/>
      <c r="E116" s="421"/>
      <c r="F116" s="418"/>
      <c r="G116" s="423">
        <v>3.7143000000000002E-2</v>
      </c>
      <c r="H116" s="424"/>
      <c r="I116" s="424"/>
      <c r="J116" s="424"/>
      <c r="K116" s="425"/>
      <c r="L116" s="69"/>
      <c r="M116" s="70"/>
      <c r="N116" s="70"/>
      <c r="O116" s="70"/>
      <c r="P116" s="71"/>
      <c r="Q116" s="423" t="s">
        <v>32</v>
      </c>
      <c r="R116" s="424"/>
      <c r="S116" s="424"/>
      <c r="T116" s="425"/>
      <c r="U116" s="154"/>
      <c r="V116" s="155" t="s">
        <v>86</v>
      </c>
      <c r="W116" s="155"/>
      <c r="X116" s="155"/>
      <c r="Y116" s="155"/>
      <c r="Z116" s="155"/>
      <c r="AA116" s="155"/>
      <c r="AB116" s="155"/>
      <c r="AC116" s="155"/>
      <c r="AD116" s="155"/>
      <c r="AE116" s="156"/>
    </row>
    <row r="117" spans="1:31" ht="12.75" customHeight="1" thickBot="1" x14ac:dyDescent="0.4">
      <c r="A117" s="419"/>
      <c r="B117" s="420"/>
      <c r="C117" s="419"/>
      <c r="D117" s="422"/>
      <c r="E117" s="422"/>
      <c r="F117" s="420"/>
      <c r="G117" s="72"/>
      <c r="H117" s="230"/>
      <c r="I117" s="230"/>
      <c r="J117" s="230"/>
      <c r="K117" s="231"/>
      <c r="L117" s="426">
        <v>3.7143000000000002E-2</v>
      </c>
      <c r="M117" s="427"/>
      <c r="N117" s="427"/>
      <c r="O117" s="427"/>
      <c r="P117" s="428"/>
      <c r="Q117" s="429" t="s">
        <v>33</v>
      </c>
      <c r="R117" s="430"/>
      <c r="S117" s="430"/>
      <c r="T117" s="431"/>
      <c r="U117" s="322" t="s">
        <v>69</v>
      </c>
      <c r="V117" s="323"/>
      <c r="W117" s="323"/>
      <c r="X117" s="323"/>
      <c r="Y117" s="323"/>
      <c r="Z117" s="323"/>
      <c r="AA117" s="323"/>
      <c r="AB117" s="323"/>
      <c r="AC117" s="323"/>
      <c r="AD117" s="323"/>
      <c r="AE117" s="324"/>
    </row>
    <row r="118" spans="1:31" ht="13.5" customHeight="1" x14ac:dyDescent="0.35">
      <c r="A118" s="417">
        <v>46</v>
      </c>
      <c r="B118" s="418"/>
      <c r="C118" s="417" t="s">
        <v>222</v>
      </c>
      <c r="D118" s="421"/>
      <c r="E118" s="421"/>
      <c r="F118" s="418"/>
      <c r="G118" s="423">
        <v>7.4286000000000005E-2</v>
      </c>
      <c r="H118" s="424"/>
      <c r="I118" s="424"/>
      <c r="J118" s="424"/>
      <c r="K118" s="425"/>
      <c r="L118" s="69"/>
      <c r="M118" s="70"/>
      <c r="N118" s="70"/>
      <c r="O118" s="70"/>
      <c r="P118" s="71"/>
      <c r="Q118" s="423" t="s">
        <v>32</v>
      </c>
      <c r="R118" s="424"/>
      <c r="S118" s="424"/>
      <c r="T118" s="425"/>
      <c r="U118" s="154"/>
      <c r="V118" s="155" t="s">
        <v>86</v>
      </c>
      <c r="W118" s="155"/>
      <c r="X118" s="155"/>
      <c r="Y118" s="155"/>
      <c r="Z118" s="155"/>
      <c r="AA118" s="155"/>
      <c r="AB118" s="155"/>
      <c r="AC118" s="155"/>
      <c r="AD118" s="155"/>
      <c r="AE118" s="156"/>
    </row>
    <row r="119" spans="1:31" ht="12.75" customHeight="1" thickBot="1" x14ac:dyDescent="0.4">
      <c r="A119" s="419"/>
      <c r="B119" s="420"/>
      <c r="C119" s="419"/>
      <c r="D119" s="422"/>
      <c r="E119" s="422"/>
      <c r="F119" s="420"/>
      <c r="G119" s="72"/>
      <c r="H119" s="230"/>
      <c r="I119" s="230"/>
      <c r="J119" s="230"/>
      <c r="K119" s="231"/>
      <c r="L119" s="426">
        <v>7.4286000000000005E-2</v>
      </c>
      <c r="M119" s="427"/>
      <c r="N119" s="427"/>
      <c r="O119" s="427"/>
      <c r="P119" s="428"/>
      <c r="Q119" s="429" t="s">
        <v>33</v>
      </c>
      <c r="R119" s="430"/>
      <c r="S119" s="430"/>
      <c r="T119" s="431"/>
      <c r="U119" s="322" t="s">
        <v>69</v>
      </c>
      <c r="V119" s="323"/>
      <c r="W119" s="323"/>
      <c r="X119" s="323"/>
      <c r="Y119" s="323"/>
      <c r="Z119" s="323"/>
      <c r="AA119" s="323"/>
      <c r="AB119" s="323"/>
      <c r="AC119" s="323"/>
      <c r="AD119" s="323"/>
      <c r="AE119" s="324"/>
    </row>
    <row r="120" spans="1:31" ht="13.5" customHeight="1" x14ac:dyDescent="0.35">
      <c r="A120" s="417">
        <v>47</v>
      </c>
      <c r="B120" s="418"/>
      <c r="C120" s="417" t="s">
        <v>204</v>
      </c>
      <c r="D120" s="421"/>
      <c r="E120" s="421"/>
      <c r="F120" s="418"/>
      <c r="G120" s="423">
        <v>4.3333000000000003E-2</v>
      </c>
      <c r="H120" s="424"/>
      <c r="I120" s="424"/>
      <c r="J120" s="424"/>
      <c r="K120" s="425"/>
      <c r="L120" s="69"/>
      <c r="M120" s="70"/>
      <c r="N120" s="70"/>
      <c r="O120" s="70"/>
      <c r="P120" s="71"/>
      <c r="Q120" s="423" t="s">
        <v>32</v>
      </c>
      <c r="R120" s="424"/>
      <c r="S120" s="424"/>
      <c r="T120" s="425"/>
      <c r="U120" s="154"/>
      <c r="V120" s="155" t="s">
        <v>86</v>
      </c>
      <c r="W120" s="155"/>
      <c r="X120" s="155"/>
      <c r="Y120" s="155"/>
      <c r="Z120" s="155"/>
      <c r="AA120" s="155"/>
      <c r="AB120" s="155"/>
      <c r="AC120" s="155"/>
      <c r="AD120" s="155"/>
      <c r="AE120" s="156"/>
    </row>
    <row r="121" spans="1:31" ht="12.75" customHeight="1" thickBot="1" x14ac:dyDescent="0.4">
      <c r="A121" s="419"/>
      <c r="B121" s="420"/>
      <c r="C121" s="419"/>
      <c r="D121" s="422"/>
      <c r="E121" s="422"/>
      <c r="F121" s="420"/>
      <c r="G121" s="72"/>
      <c r="H121" s="230"/>
      <c r="I121" s="230"/>
      <c r="J121" s="230"/>
      <c r="K121" s="231"/>
      <c r="L121" s="426">
        <v>4.3333000000000003E-2</v>
      </c>
      <c r="M121" s="427"/>
      <c r="N121" s="427"/>
      <c r="O121" s="427"/>
      <c r="P121" s="428"/>
      <c r="Q121" s="429" t="s">
        <v>33</v>
      </c>
      <c r="R121" s="430"/>
      <c r="S121" s="430"/>
      <c r="T121" s="431"/>
      <c r="U121" s="322" t="s">
        <v>69</v>
      </c>
      <c r="V121" s="323"/>
      <c r="W121" s="323"/>
      <c r="X121" s="323"/>
      <c r="Y121" s="323"/>
      <c r="Z121" s="323"/>
      <c r="AA121" s="323"/>
      <c r="AB121" s="323"/>
      <c r="AC121" s="323"/>
      <c r="AD121" s="323"/>
      <c r="AE121" s="324"/>
    </row>
    <row r="122" spans="1:31" ht="13.5" customHeight="1" x14ac:dyDescent="0.35">
      <c r="A122" s="417">
        <v>48</v>
      </c>
      <c r="B122" s="418"/>
      <c r="C122" s="432" t="s">
        <v>205</v>
      </c>
      <c r="D122" s="433"/>
      <c r="E122" s="433"/>
      <c r="F122" s="434"/>
      <c r="G122" s="334">
        <f>SUM(G104:G121)</f>
        <v>0.40238100000000004</v>
      </c>
      <c r="H122" s="335"/>
      <c r="I122" s="335"/>
      <c r="J122" s="335"/>
      <c r="K122" s="336"/>
      <c r="L122" s="124"/>
      <c r="M122" s="125"/>
      <c r="N122" s="125"/>
      <c r="O122" s="125"/>
      <c r="P122" s="126"/>
      <c r="Q122" s="423" t="s">
        <v>32</v>
      </c>
      <c r="R122" s="424"/>
      <c r="S122" s="424"/>
      <c r="T122" s="425"/>
      <c r="U122" s="521"/>
      <c r="V122" s="477"/>
      <c r="W122" s="477"/>
      <c r="X122" s="477"/>
      <c r="Y122" s="477"/>
      <c r="Z122" s="477"/>
      <c r="AA122" s="477"/>
      <c r="AB122" s="477"/>
      <c r="AC122" s="477"/>
      <c r="AD122" s="477"/>
      <c r="AE122" s="522"/>
    </row>
    <row r="123" spans="1:31" ht="12.75" customHeight="1" thickBot="1" x14ac:dyDescent="0.4">
      <c r="A123" s="419"/>
      <c r="B123" s="420"/>
      <c r="C123" s="435"/>
      <c r="D123" s="436"/>
      <c r="E123" s="436"/>
      <c r="F123" s="437"/>
      <c r="G123" s="121"/>
      <c r="H123" s="228"/>
      <c r="I123" s="228"/>
      <c r="J123" s="228"/>
      <c r="K123" s="229"/>
      <c r="L123" s="438">
        <f>SUM(L105:L122)</f>
        <v>0.40238100000000004</v>
      </c>
      <c r="M123" s="439"/>
      <c r="N123" s="439"/>
      <c r="O123" s="439"/>
      <c r="P123" s="440"/>
      <c r="Q123" s="429" t="s">
        <v>33</v>
      </c>
      <c r="R123" s="430"/>
      <c r="S123" s="430"/>
      <c r="T123" s="431"/>
      <c r="U123" s="374"/>
      <c r="V123" s="523"/>
      <c r="W123" s="523"/>
      <c r="X123" s="523"/>
      <c r="Y123" s="523"/>
      <c r="Z123" s="523"/>
      <c r="AA123" s="523"/>
      <c r="AB123" s="523"/>
      <c r="AC123" s="523"/>
      <c r="AD123" s="523"/>
      <c r="AE123" s="375"/>
    </row>
    <row r="124" spans="1:31" ht="13.5" customHeight="1" x14ac:dyDescent="0.35">
      <c r="A124" s="417">
        <v>49</v>
      </c>
      <c r="B124" s="418"/>
      <c r="C124" s="417" t="s">
        <v>225</v>
      </c>
      <c r="D124" s="421"/>
      <c r="E124" s="421"/>
      <c r="F124" s="418"/>
      <c r="G124" s="423">
        <v>2.7272999999999999E-2</v>
      </c>
      <c r="H124" s="424"/>
      <c r="I124" s="424"/>
      <c r="J124" s="424"/>
      <c r="K124" s="425"/>
      <c r="L124" s="69"/>
      <c r="M124" s="70"/>
      <c r="N124" s="70"/>
      <c r="O124" s="70"/>
      <c r="P124" s="71"/>
      <c r="Q124" s="423" t="s">
        <v>32</v>
      </c>
      <c r="R124" s="424"/>
      <c r="S124" s="424"/>
      <c r="T124" s="425"/>
      <c r="U124" s="154"/>
      <c r="V124" s="155" t="s">
        <v>86</v>
      </c>
      <c r="W124" s="155"/>
      <c r="X124" s="155"/>
      <c r="Y124" s="155"/>
      <c r="Z124" s="155"/>
      <c r="AA124" s="155"/>
      <c r="AB124" s="155"/>
      <c r="AC124" s="155"/>
      <c r="AD124" s="155"/>
      <c r="AE124" s="156"/>
    </row>
    <row r="125" spans="1:31" ht="12.75" customHeight="1" thickBot="1" x14ac:dyDescent="0.4">
      <c r="A125" s="419"/>
      <c r="B125" s="420"/>
      <c r="C125" s="419"/>
      <c r="D125" s="422"/>
      <c r="E125" s="422"/>
      <c r="F125" s="420"/>
      <c r="G125" s="72"/>
      <c r="H125" s="230"/>
      <c r="I125" s="230"/>
      <c r="J125" s="230"/>
      <c r="K125" s="231"/>
      <c r="L125" s="426">
        <v>2.7272999999999999E-2</v>
      </c>
      <c r="M125" s="427"/>
      <c r="N125" s="427"/>
      <c r="O125" s="427"/>
      <c r="P125" s="428"/>
      <c r="Q125" s="429" t="s">
        <v>33</v>
      </c>
      <c r="R125" s="430"/>
      <c r="S125" s="430"/>
      <c r="T125" s="431"/>
      <c r="U125" s="322" t="s">
        <v>69</v>
      </c>
      <c r="V125" s="323"/>
      <c r="W125" s="323"/>
      <c r="X125" s="323"/>
      <c r="Y125" s="323"/>
      <c r="Z125" s="323"/>
      <c r="AA125" s="323"/>
      <c r="AB125" s="323"/>
      <c r="AC125" s="323"/>
      <c r="AD125" s="323"/>
      <c r="AE125" s="324"/>
    </row>
    <row r="126" spans="1:31" ht="13.5" customHeight="1" x14ac:dyDescent="0.35">
      <c r="A126" s="417">
        <v>50</v>
      </c>
      <c r="B126" s="418"/>
      <c r="C126" s="417" t="s">
        <v>247</v>
      </c>
      <c r="D126" s="421"/>
      <c r="E126" s="421"/>
      <c r="F126" s="418"/>
      <c r="G126" s="423">
        <v>2.5000000000000001E-2</v>
      </c>
      <c r="H126" s="424"/>
      <c r="I126" s="424"/>
      <c r="J126" s="424"/>
      <c r="K126" s="425"/>
      <c r="L126" s="69"/>
      <c r="M126" s="70"/>
      <c r="N126" s="70"/>
      <c r="O126" s="70"/>
      <c r="P126" s="71"/>
      <c r="Q126" s="423" t="s">
        <v>32</v>
      </c>
      <c r="R126" s="424"/>
      <c r="S126" s="424"/>
      <c r="T126" s="425"/>
      <c r="U126" s="154"/>
      <c r="V126" s="155" t="s">
        <v>86</v>
      </c>
      <c r="W126" s="155"/>
      <c r="X126" s="155"/>
      <c r="Y126" s="155"/>
      <c r="Z126" s="155"/>
      <c r="AA126" s="155"/>
      <c r="AB126" s="155"/>
      <c r="AC126" s="155"/>
      <c r="AD126" s="155"/>
      <c r="AE126" s="156"/>
    </row>
    <row r="127" spans="1:31" ht="12.75" customHeight="1" thickBot="1" x14ac:dyDescent="0.4">
      <c r="A127" s="419"/>
      <c r="B127" s="420"/>
      <c r="C127" s="419"/>
      <c r="D127" s="422"/>
      <c r="E127" s="422"/>
      <c r="F127" s="420"/>
      <c r="G127" s="72"/>
      <c r="H127" s="251"/>
      <c r="I127" s="251"/>
      <c r="J127" s="251"/>
      <c r="K127" s="252"/>
      <c r="L127" s="426">
        <v>2.5000000000000001E-2</v>
      </c>
      <c r="M127" s="427"/>
      <c r="N127" s="427"/>
      <c r="O127" s="427"/>
      <c r="P127" s="428"/>
      <c r="Q127" s="429" t="s">
        <v>33</v>
      </c>
      <c r="R127" s="430"/>
      <c r="S127" s="430"/>
      <c r="T127" s="431"/>
      <c r="U127" s="322" t="s">
        <v>69</v>
      </c>
      <c r="V127" s="323"/>
      <c r="W127" s="323"/>
      <c r="X127" s="323"/>
      <c r="Y127" s="323"/>
      <c r="Z127" s="323"/>
      <c r="AA127" s="323"/>
      <c r="AB127" s="323"/>
      <c r="AC127" s="323"/>
      <c r="AD127" s="323"/>
      <c r="AE127" s="324"/>
    </row>
    <row r="128" spans="1:31" ht="13.5" customHeight="1" x14ac:dyDescent="0.35">
      <c r="A128" s="417">
        <v>51</v>
      </c>
      <c r="B128" s="418"/>
      <c r="C128" s="417" t="s">
        <v>228</v>
      </c>
      <c r="D128" s="421"/>
      <c r="E128" s="421"/>
      <c r="F128" s="418"/>
      <c r="G128" s="423">
        <v>3.2726999999999999E-2</v>
      </c>
      <c r="H128" s="424"/>
      <c r="I128" s="424"/>
      <c r="J128" s="424"/>
      <c r="K128" s="425"/>
      <c r="L128" s="69"/>
      <c r="M128" s="70"/>
      <c r="N128" s="70"/>
      <c r="O128" s="70"/>
      <c r="P128" s="71"/>
      <c r="Q128" s="423" t="s">
        <v>32</v>
      </c>
      <c r="R128" s="424"/>
      <c r="S128" s="424"/>
      <c r="T128" s="425"/>
      <c r="U128" s="154"/>
      <c r="V128" s="155" t="s">
        <v>86</v>
      </c>
      <c r="W128" s="155"/>
      <c r="X128" s="155"/>
      <c r="Y128" s="155"/>
      <c r="Z128" s="155"/>
      <c r="AA128" s="155"/>
      <c r="AB128" s="155"/>
      <c r="AC128" s="155"/>
      <c r="AD128" s="155"/>
      <c r="AE128" s="156"/>
    </row>
    <row r="129" spans="1:31" ht="12.75" customHeight="1" thickBot="1" x14ac:dyDescent="0.4">
      <c r="A129" s="419"/>
      <c r="B129" s="420"/>
      <c r="C129" s="419"/>
      <c r="D129" s="422"/>
      <c r="E129" s="422"/>
      <c r="F129" s="420"/>
      <c r="G129" s="72"/>
      <c r="H129" s="251"/>
      <c r="I129" s="251"/>
      <c r="J129" s="251"/>
      <c r="K129" s="252"/>
      <c r="L129" s="426">
        <v>3.2726999999999999E-2</v>
      </c>
      <c r="M129" s="427"/>
      <c r="N129" s="427"/>
      <c r="O129" s="427"/>
      <c r="P129" s="428"/>
      <c r="Q129" s="429" t="s">
        <v>33</v>
      </c>
      <c r="R129" s="430"/>
      <c r="S129" s="430"/>
      <c r="T129" s="431"/>
      <c r="U129" s="322" t="s">
        <v>69</v>
      </c>
      <c r="V129" s="323"/>
      <c r="W129" s="323"/>
      <c r="X129" s="323"/>
      <c r="Y129" s="323"/>
      <c r="Z129" s="323"/>
      <c r="AA129" s="323"/>
      <c r="AB129" s="323"/>
      <c r="AC129" s="323"/>
      <c r="AD129" s="323"/>
      <c r="AE129" s="324"/>
    </row>
    <row r="130" spans="1:31" ht="13.5" customHeight="1" x14ac:dyDescent="0.35">
      <c r="A130" s="417">
        <v>52</v>
      </c>
      <c r="B130" s="418"/>
      <c r="C130" s="417" t="s">
        <v>228</v>
      </c>
      <c r="D130" s="421"/>
      <c r="E130" s="421"/>
      <c r="F130" s="418"/>
      <c r="G130" s="423">
        <v>5.4539999999999996E-3</v>
      </c>
      <c r="H130" s="424"/>
      <c r="I130" s="424"/>
      <c r="J130" s="424"/>
      <c r="K130" s="425"/>
      <c r="L130" s="69"/>
      <c r="M130" s="70"/>
      <c r="N130" s="70"/>
      <c r="O130" s="70"/>
      <c r="P130" s="71"/>
      <c r="Q130" s="423" t="s">
        <v>32</v>
      </c>
      <c r="R130" s="424"/>
      <c r="S130" s="424"/>
      <c r="T130" s="425"/>
      <c r="U130" s="154"/>
      <c r="V130" s="155" t="s">
        <v>86</v>
      </c>
      <c r="W130" s="155"/>
      <c r="X130" s="155"/>
      <c r="Y130" s="155"/>
      <c r="Z130" s="155"/>
      <c r="AA130" s="155"/>
      <c r="AB130" s="155"/>
      <c r="AC130" s="155"/>
      <c r="AD130" s="155"/>
      <c r="AE130" s="156"/>
    </row>
    <row r="131" spans="1:31" ht="12.75" customHeight="1" thickBot="1" x14ac:dyDescent="0.4">
      <c r="A131" s="419"/>
      <c r="B131" s="420"/>
      <c r="C131" s="419"/>
      <c r="D131" s="422"/>
      <c r="E131" s="422"/>
      <c r="F131" s="420"/>
      <c r="G131" s="72"/>
      <c r="H131" s="251"/>
      <c r="I131" s="251"/>
      <c r="J131" s="251"/>
      <c r="K131" s="252"/>
      <c r="L131" s="426">
        <v>5.4539999999999996E-3</v>
      </c>
      <c r="M131" s="427"/>
      <c r="N131" s="427"/>
      <c r="O131" s="427"/>
      <c r="P131" s="428"/>
      <c r="Q131" s="429" t="s">
        <v>33</v>
      </c>
      <c r="R131" s="430"/>
      <c r="S131" s="430"/>
      <c r="T131" s="431"/>
      <c r="U131" s="322" t="s">
        <v>69</v>
      </c>
      <c r="V131" s="323"/>
      <c r="W131" s="323"/>
      <c r="X131" s="323"/>
      <c r="Y131" s="323"/>
      <c r="Z131" s="323"/>
      <c r="AA131" s="323"/>
      <c r="AB131" s="323"/>
      <c r="AC131" s="323"/>
      <c r="AD131" s="323"/>
      <c r="AE131" s="324"/>
    </row>
    <row r="132" spans="1:31" ht="13.5" customHeight="1" x14ac:dyDescent="0.35">
      <c r="A132" s="417">
        <v>53</v>
      </c>
      <c r="B132" s="418"/>
      <c r="C132" s="417" t="s">
        <v>248</v>
      </c>
      <c r="D132" s="421"/>
      <c r="E132" s="421"/>
      <c r="F132" s="418"/>
      <c r="G132" s="423">
        <v>1.4999999999999999E-2</v>
      </c>
      <c r="H132" s="424"/>
      <c r="I132" s="424"/>
      <c r="J132" s="424"/>
      <c r="K132" s="425"/>
      <c r="L132" s="69"/>
      <c r="M132" s="70"/>
      <c r="N132" s="70"/>
      <c r="O132" s="70"/>
      <c r="P132" s="71"/>
      <c r="Q132" s="423" t="s">
        <v>32</v>
      </c>
      <c r="R132" s="424"/>
      <c r="S132" s="424"/>
      <c r="T132" s="425"/>
      <c r="U132" s="154"/>
      <c r="V132" s="155" t="s">
        <v>86</v>
      </c>
      <c r="W132" s="155"/>
      <c r="X132" s="155"/>
      <c r="Y132" s="155"/>
      <c r="Z132" s="155"/>
      <c r="AA132" s="155"/>
      <c r="AB132" s="155"/>
      <c r="AC132" s="155"/>
      <c r="AD132" s="155"/>
      <c r="AE132" s="156"/>
    </row>
    <row r="133" spans="1:31" ht="12.75" customHeight="1" thickBot="1" x14ac:dyDescent="0.4">
      <c r="A133" s="419"/>
      <c r="B133" s="420"/>
      <c r="C133" s="419"/>
      <c r="D133" s="422"/>
      <c r="E133" s="422"/>
      <c r="F133" s="420"/>
      <c r="G133" s="72"/>
      <c r="H133" s="251"/>
      <c r="I133" s="251"/>
      <c r="J133" s="251"/>
      <c r="K133" s="252"/>
      <c r="L133" s="426">
        <v>1.4999999999999999E-2</v>
      </c>
      <c r="M133" s="427"/>
      <c r="N133" s="427"/>
      <c r="O133" s="427"/>
      <c r="P133" s="428"/>
      <c r="Q133" s="429" t="s">
        <v>33</v>
      </c>
      <c r="R133" s="430"/>
      <c r="S133" s="430"/>
      <c r="T133" s="431"/>
      <c r="U133" s="322" t="s">
        <v>69</v>
      </c>
      <c r="V133" s="323"/>
      <c r="W133" s="323"/>
      <c r="X133" s="323"/>
      <c r="Y133" s="323"/>
      <c r="Z133" s="323"/>
      <c r="AA133" s="323"/>
      <c r="AB133" s="323"/>
      <c r="AC133" s="323"/>
      <c r="AD133" s="323"/>
      <c r="AE133" s="324"/>
    </row>
    <row r="134" spans="1:31" ht="13.5" customHeight="1" x14ac:dyDescent="0.35">
      <c r="A134" s="417">
        <v>54</v>
      </c>
      <c r="B134" s="418"/>
      <c r="C134" s="417" t="s">
        <v>230</v>
      </c>
      <c r="D134" s="421"/>
      <c r="E134" s="421"/>
      <c r="F134" s="418"/>
      <c r="G134" s="423">
        <v>3.2726999999999999E-2</v>
      </c>
      <c r="H134" s="424"/>
      <c r="I134" s="424"/>
      <c r="J134" s="424"/>
      <c r="K134" s="425"/>
      <c r="L134" s="69"/>
      <c r="M134" s="70"/>
      <c r="N134" s="70"/>
      <c r="O134" s="70"/>
      <c r="P134" s="71"/>
      <c r="Q134" s="423" t="s">
        <v>32</v>
      </c>
      <c r="R134" s="424"/>
      <c r="S134" s="424"/>
      <c r="T134" s="425"/>
      <c r="U134" s="154"/>
      <c r="V134" s="155" t="s">
        <v>86</v>
      </c>
      <c r="W134" s="155"/>
      <c r="X134" s="155"/>
      <c r="Y134" s="155"/>
      <c r="Z134" s="155"/>
      <c r="AA134" s="155"/>
      <c r="AB134" s="155"/>
      <c r="AC134" s="155"/>
      <c r="AD134" s="155"/>
      <c r="AE134" s="156"/>
    </row>
    <row r="135" spans="1:31" ht="12.75" customHeight="1" thickBot="1" x14ac:dyDescent="0.4">
      <c r="A135" s="419"/>
      <c r="B135" s="420"/>
      <c r="C135" s="419"/>
      <c r="D135" s="422"/>
      <c r="E135" s="422"/>
      <c r="F135" s="420"/>
      <c r="G135" s="72"/>
      <c r="H135" s="251"/>
      <c r="I135" s="251"/>
      <c r="J135" s="251"/>
      <c r="K135" s="252"/>
      <c r="L135" s="426">
        <v>3.2726999999999999E-2</v>
      </c>
      <c r="M135" s="427"/>
      <c r="N135" s="427"/>
      <c r="O135" s="427"/>
      <c r="P135" s="428"/>
      <c r="Q135" s="429" t="s">
        <v>33</v>
      </c>
      <c r="R135" s="430"/>
      <c r="S135" s="430"/>
      <c r="T135" s="431"/>
      <c r="U135" s="322" t="s">
        <v>69</v>
      </c>
      <c r="V135" s="323"/>
      <c r="W135" s="323"/>
      <c r="X135" s="323"/>
      <c r="Y135" s="323"/>
      <c r="Z135" s="323"/>
      <c r="AA135" s="323"/>
      <c r="AB135" s="323"/>
      <c r="AC135" s="323"/>
      <c r="AD135" s="323"/>
      <c r="AE135" s="324"/>
    </row>
    <row r="136" spans="1:31" ht="13.5" customHeight="1" x14ac:dyDescent="0.35">
      <c r="A136" s="417">
        <v>55</v>
      </c>
      <c r="B136" s="418"/>
      <c r="C136" s="417" t="s">
        <v>249</v>
      </c>
      <c r="D136" s="421"/>
      <c r="E136" s="421"/>
      <c r="F136" s="418"/>
      <c r="G136" s="423">
        <v>0.02</v>
      </c>
      <c r="H136" s="424"/>
      <c r="I136" s="424"/>
      <c r="J136" s="424"/>
      <c r="K136" s="425"/>
      <c r="L136" s="69"/>
      <c r="M136" s="70"/>
      <c r="N136" s="70"/>
      <c r="O136" s="70"/>
      <c r="P136" s="71"/>
      <c r="Q136" s="423" t="s">
        <v>32</v>
      </c>
      <c r="R136" s="424"/>
      <c r="S136" s="424"/>
      <c r="T136" s="425"/>
      <c r="U136" s="154"/>
      <c r="V136" s="155" t="s">
        <v>86</v>
      </c>
      <c r="W136" s="155"/>
      <c r="X136" s="155"/>
      <c r="Y136" s="155"/>
      <c r="Z136" s="155"/>
      <c r="AA136" s="155"/>
      <c r="AB136" s="155"/>
      <c r="AC136" s="155"/>
      <c r="AD136" s="155"/>
      <c r="AE136" s="156"/>
    </row>
    <row r="137" spans="1:31" ht="12.75" customHeight="1" thickBot="1" x14ac:dyDescent="0.4">
      <c r="A137" s="419"/>
      <c r="B137" s="420"/>
      <c r="C137" s="419"/>
      <c r="D137" s="422"/>
      <c r="E137" s="422"/>
      <c r="F137" s="420"/>
      <c r="G137" s="72"/>
      <c r="H137" s="251"/>
      <c r="I137" s="251"/>
      <c r="J137" s="251"/>
      <c r="K137" s="252"/>
      <c r="L137" s="426">
        <v>0.02</v>
      </c>
      <c r="M137" s="427"/>
      <c r="N137" s="427"/>
      <c r="O137" s="427"/>
      <c r="P137" s="428"/>
      <c r="Q137" s="429" t="s">
        <v>33</v>
      </c>
      <c r="R137" s="430"/>
      <c r="S137" s="430"/>
      <c r="T137" s="431"/>
      <c r="U137" s="322" t="s">
        <v>69</v>
      </c>
      <c r="V137" s="323"/>
      <c r="W137" s="323"/>
      <c r="X137" s="323"/>
      <c r="Y137" s="323"/>
      <c r="Z137" s="323"/>
      <c r="AA137" s="323"/>
      <c r="AB137" s="323"/>
      <c r="AC137" s="323"/>
      <c r="AD137" s="323"/>
      <c r="AE137" s="324"/>
    </row>
    <row r="138" spans="1:31" ht="13.5" customHeight="1" x14ac:dyDescent="0.35">
      <c r="A138" s="417">
        <v>56</v>
      </c>
      <c r="B138" s="418"/>
      <c r="C138" s="417" t="s">
        <v>233</v>
      </c>
      <c r="D138" s="421"/>
      <c r="E138" s="421"/>
      <c r="F138" s="418"/>
      <c r="G138" s="423">
        <v>3.8182000000000001E-2</v>
      </c>
      <c r="H138" s="424"/>
      <c r="I138" s="424"/>
      <c r="J138" s="424"/>
      <c r="K138" s="425"/>
      <c r="L138" s="69"/>
      <c r="M138" s="70"/>
      <c r="N138" s="70"/>
      <c r="O138" s="70"/>
      <c r="P138" s="71"/>
      <c r="Q138" s="423" t="s">
        <v>32</v>
      </c>
      <c r="R138" s="424"/>
      <c r="S138" s="424"/>
      <c r="T138" s="425"/>
      <c r="U138" s="154"/>
      <c r="V138" s="155" t="s">
        <v>86</v>
      </c>
      <c r="W138" s="155"/>
      <c r="X138" s="155"/>
      <c r="Y138" s="155"/>
      <c r="Z138" s="155"/>
      <c r="AA138" s="155"/>
      <c r="AB138" s="155"/>
      <c r="AC138" s="155"/>
      <c r="AD138" s="155"/>
      <c r="AE138" s="156"/>
    </row>
    <row r="139" spans="1:31" ht="12.75" customHeight="1" thickBot="1" x14ac:dyDescent="0.4">
      <c r="A139" s="419"/>
      <c r="B139" s="420"/>
      <c r="C139" s="419"/>
      <c r="D139" s="422"/>
      <c r="E139" s="422"/>
      <c r="F139" s="420"/>
      <c r="G139" s="72"/>
      <c r="H139" s="251"/>
      <c r="I139" s="251"/>
      <c r="J139" s="251"/>
      <c r="K139" s="252"/>
      <c r="L139" s="426">
        <v>3.8182000000000001E-2</v>
      </c>
      <c r="M139" s="427"/>
      <c r="N139" s="427"/>
      <c r="O139" s="427"/>
      <c r="P139" s="428"/>
      <c r="Q139" s="429" t="s">
        <v>33</v>
      </c>
      <c r="R139" s="430"/>
      <c r="S139" s="430"/>
      <c r="T139" s="431"/>
      <c r="U139" s="322" t="s">
        <v>69</v>
      </c>
      <c r="V139" s="323"/>
      <c r="W139" s="323"/>
      <c r="X139" s="323"/>
      <c r="Y139" s="323"/>
      <c r="Z139" s="323"/>
      <c r="AA139" s="323"/>
      <c r="AB139" s="323"/>
      <c r="AC139" s="323"/>
      <c r="AD139" s="323"/>
      <c r="AE139" s="324"/>
    </row>
    <row r="140" spans="1:31" ht="13.5" customHeight="1" x14ac:dyDescent="0.35">
      <c r="A140" s="417">
        <v>57</v>
      </c>
      <c r="B140" s="418"/>
      <c r="C140" s="417" t="s">
        <v>234</v>
      </c>
      <c r="D140" s="421"/>
      <c r="E140" s="421"/>
      <c r="F140" s="418"/>
      <c r="G140" s="423">
        <v>0.02</v>
      </c>
      <c r="H140" s="424"/>
      <c r="I140" s="424"/>
      <c r="J140" s="424"/>
      <c r="K140" s="425"/>
      <c r="L140" s="69"/>
      <c r="M140" s="70"/>
      <c r="N140" s="70"/>
      <c r="O140" s="70"/>
      <c r="P140" s="71"/>
      <c r="Q140" s="423" t="s">
        <v>32</v>
      </c>
      <c r="R140" s="424"/>
      <c r="S140" s="424"/>
      <c r="T140" s="425"/>
      <c r="U140" s="154"/>
      <c r="V140" s="155" t="s">
        <v>86</v>
      </c>
      <c r="W140" s="155"/>
      <c r="X140" s="155"/>
      <c r="Y140" s="155"/>
      <c r="Z140" s="155"/>
      <c r="AA140" s="155"/>
      <c r="AB140" s="155"/>
      <c r="AC140" s="155"/>
      <c r="AD140" s="155"/>
      <c r="AE140" s="156"/>
    </row>
    <row r="141" spans="1:31" ht="12.75" customHeight="1" thickBot="1" x14ac:dyDescent="0.4">
      <c r="A141" s="419"/>
      <c r="B141" s="420"/>
      <c r="C141" s="419"/>
      <c r="D141" s="422"/>
      <c r="E141" s="422"/>
      <c r="F141" s="420"/>
      <c r="G141" s="72"/>
      <c r="H141" s="251"/>
      <c r="I141" s="251"/>
      <c r="J141" s="251"/>
      <c r="K141" s="252"/>
      <c r="L141" s="426">
        <v>0.02</v>
      </c>
      <c r="M141" s="427"/>
      <c r="N141" s="427"/>
      <c r="O141" s="427"/>
      <c r="P141" s="428"/>
      <c r="Q141" s="429" t="s">
        <v>33</v>
      </c>
      <c r="R141" s="430"/>
      <c r="S141" s="430"/>
      <c r="T141" s="431"/>
      <c r="U141" s="322" t="s">
        <v>69</v>
      </c>
      <c r="V141" s="323"/>
      <c r="W141" s="323"/>
      <c r="X141" s="323"/>
      <c r="Y141" s="323"/>
      <c r="Z141" s="323"/>
      <c r="AA141" s="323"/>
      <c r="AB141" s="323"/>
      <c r="AC141" s="323"/>
      <c r="AD141" s="323"/>
      <c r="AE141" s="324"/>
    </row>
    <row r="142" spans="1:31" ht="13.5" customHeight="1" x14ac:dyDescent="0.35">
      <c r="A142" s="417">
        <v>58</v>
      </c>
      <c r="B142" s="418"/>
      <c r="C142" s="432" t="s">
        <v>235</v>
      </c>
      <c r="D142" s="433"/>
      <c r="E142" s="433"/>
      <c r="F142" s="434"/>
      <c r="G142" s="334">
        <f>SUM(G124:G141)</f>
        <v>0.21636299999999997</v>
      </c>
      <c r="H142" s="335"/>
      <c r="I142" s="335"/>
      <c r="J142" s="335"/>
      <c r="K142" s="336"/>
      <c r="L142" s="124"/>
      <c r="M142" s="125"/>
      <c r="N142" s="125"/>
      <c r="O142" s="125"/>
      <c r="P142" s="126"/>
      <c r="Q142" s="423" t="s">
        <v>32</v>
      </c>
      <c r="R142" s="424"/>
      <c r="S142" s="424"/>
      <c r="T142" s="425"/>
      <c r="U142" s="521"/>
      <c r="V142" s="477"/>
      <c r="W142" s="477"/>
      <c r="X142" s="477"/>
      <c r="Y142" s="477"/>
      <c r="Z142" s="477"/>
      <c r="AA142" s="477"/>
      <c r="AB142" s="477"/>
      <c r="AC142" s="477"/>
      <c r="AD142" s="477"/>
      <c r="AE142" s="522"/>
    </row>
    <row r="143" spans="1:31" ht="12.75" customHeight="1" thickBot="1" x14ac:dyDescent="0.4">
      <c r="A143" s="419"/>
      <c r="B143" s="420"/>
      <c r="C143" s="435"/>
      <c r="D143" s="436"/>
      <c r="E143" s="436"/>
      <c r="F143" s="437"/>
      <c r="G143" s="121"/>
      <c r="H143" s="253"/>
      <c r="I143" s="253"/>
      <c r="J143" s="253"/>
      <c r="K143" s="254"/>
      <c r="L143" s="438">
        <f>SUM(L125:L142)</f>
        <v>0.21636299999999997</v>
      </c>
      <c r="M143" s="439"/>
      <c r="N143" s="439"/>
      <c r="O143" s="439"/>
      <c r="P143" s="440"/>
      <c r="Q143" s="429" t="s">
        <v>33</v>
      </c>
      <c r="R143" s="430"/>
      <c r="S143" s="430"/>
      <c r="T143" s="431"/>
      <c r="U143" s="374"/>
      <c r="V143" s="523"/>
      <c r="W143" s="523"/>
      <c r="X143" s="523"/>
      <c r="Y143" s="523"/>
      <c r="Z143" s="523"/>
      <c r="AA143" s="523"/>
      <c r="AB143" s="523"/>
      <c r="AC143" s="523"/>
      <c r="AD143" s="523"/>
      <c r="AE143" s="375"/>
    </row>
    <row r="144" spans="1:31" ht="13.5" customHeight="1" x14ac:dyDescent="0.35">
      <c r="A144" s="417">
        <v>59</v>
      </c>
      <c r="B144" s="418"/>
      <c r="C144" s="417" t="s">
        <v>236</v>
      </c>
      <c r="D144" s="421"/>
      <c r="E144" s="421"/>
      <c r="F144" s="418"/>
      <c r="G144" s="423">
        <v>3.2726999999999999E-2</v>
      </c>
      <c r="H144" s="424"/>
      <c r="I144" s="424"/>
      <c r="J144" s="424"/>
      <c r="K144" s="425"/>
      <c r="L144" s="69"/>
      <c r="M144" s="70"/>
      <c r="N144" s="70"/>
      <c r="O144" s="70"/>
      <c r="P144" s="71"/>
      <c r="Q144" s="423" t="s">
        <v>32</v>
      </c>
      <c r="R144" s="424"/>
      <c r="S144" s="424"/>
      <c r="T144" s="425"/>
      <c r="U144" s="154"/>
      <c r="V144" s="155" t="s">
        <v>86</v>
      </c>
      <c r="W144" s="155"/>
      <c r="X144" s="155"/>
      <c r="Y144" s="155"/>
      <c r="Z144" s="155"/>
      <c r="AA144" s="155"/>
      <c r="AB144" s="155"/>
      <c r="AC144" s="155"/>
      <c r="AD144" s="155"/>
      <c r="AE144" s="156"/>
    </row>
    <row r="145" spans="1:31" ht="12.75" customHeight="1" thickBot="1" x14ac:dyDescent="0.4">
      <c r="A145" s="419"/>
      <c r="B145" s="420"/>
      <c r="C145" s="419"/>
      <c r="D145" s="422"/>
      <c r="E145" s="422"/>
      <c r="F145" s="420"/>
      <c r="G145" s="72"/>
      <c r="H145" s="251"/>
      <c r="I145" s="251"/>
      <c r="J145" s="251"/>
      <c r="K145" s="252"/>
      <c r="L145" s="426">
        <v>3.2726999999999999E-2</v>
      </c>
      <c r="M145" s="427"/>
      <c r="N145" s="427"/>
      <c r="O145" s="427"/>
      <c r="P145" s="428"/>
      <c r="Q145" s="429" t="s">
        <v>33</v>
      </c>
      <c r="R145" s="430"/>
      <c r="S145" s="430"/>
      <c r="T145" s="431"/>
      <c r="U145" s="322" t="s">
        <v>69</v>
      </c>
      <c r="V145" s="323"/>
      <c r="W145" s="323"/>
      <c r="X145" s="323"/>
      <c r="Y145" s="323"/>
      <c r="Z145" s="323"/>
      <c r="AA145" s="323"/>
      <c r="AB145" s="323"/>
      <c r="AC145" s="323"/>
      <c r="AD145" s="323"/>
      <c r="AE145" s="324"/>
    </row>
    <row r="146" spans="1:31" ht="13.5" customHeight="1" x14ac:dyDescent="0.35">
      <c r="A146" s="417">
        <v>60</v>
      </c>
      <c r="B146" s="418"/>
      <c r="C146" s="417" t="s">
        <v>237</v>
      </c>
      <c r="D146" s="421"/>
      <c r="E146" s="421"/>
      <c r="F146" s="418"/>
      <c r="G146" s="423">
        <v>2.5000000000000001E-2</v>
      </c>
      <c r="H146" s="424"/>
      <c r="I146" s="424"/>
      <c r="J146" s="424"/>
      <c r="K146" s="425"/>
      <c r="L146" s="69"/>
      <c r="M146" s="70"/>
      <c r="N146" s="70"/>
      <c r="O146" s="70"/>
      <c r="P146" s="71"/>
      <c r="Q146" s="423" t="s">
        <v>32</v>
      </c>
      <c r="R146" s="424"/>
      <c r="S146" s="424"/>
      <c r="T146" s="425"/>
      <c r="U146" s="154"/>
      <c r="V146" s="155" t="s">
        <v>86</v>
      </c>
      <c r="W146" s="155"/>
      <c r="X146" s="155"/>
      <c r="Y146" s="155"/>
      <c r="Z146" s="155"/>
      <c r="AA146" s="155"/>
      <c r="AB146" s="155"/>
      <c r="AC146" s="155"/>
      <c r="AD146" s="155"/>
      <c r="AE146" s="156"/>
    </row>
    <row r="147" spans="1:31" ht="12.75" customHeight="1" thickBot="1" x14ac:dyDescent="0.4">
      <c r="A147" s="419"/>
      <c r="B147" s="420"/>
      <c r="C147" s="419"/>
      <c r="D147" s="422"/>
      <c r="E147" s="422"/>
      <c r="F147" s="420"/>
      <c r="G147" s="72"/>
      <c r="H147" s="251"/>
      <c r="I147" s="251"/>
      <c r="J147" s="251"/>
      <c r="K147" s="252"/>
      <c r="L147" s="426">
        <v>2.5000000000000001E-2</v>
      </c>
      <c r="M147" s="427"/>
      <c r="N147" s="427"/>
      <c r="O147" s="427"/>
      <c r="P147" s="428"/>
      <c r="Q147" s="429" t="s">
        <v>33</v>
      </c>
      <c r="R147" s="430"/>
      <c r="S147" s="430"/>
      <c r="T147" s="431"/>
      <c r="U147" s="322" t="s">
        <v>69</v>
      </c>
      <c r="V147" s="323"/>
      <c r="W147" s="323"/>
      <c r="X147" s="323"/>
      <c r="Y147" s="323"/>
      <c r="Z147" s="323"/>
      <c r="AA147" s="323"/>
      <c r="AB147" s="323"/>
      <c r="AC147" s="323"/>
      <c r="AD147" s="323"/>
      <c r="AE147" s="324"/>
    </row>
    <row r="148" spans="1:31" ht="13.5" customHeight="1" x14ac:dyDescent="0.35">
      <c r="A148" s="417">
        <v>61</v>
      </c>
      <c r="B148" s="418"/>
      <c r="C148" s="417" t="s">
        <v>238</v>
      </c>
      <c r="D148" s="421"/>
      <c r="E148" s="421"/>
      <c r="F148" s="418"/>
      <c r="G148" s="423">
        <v>3.8182000000000001E-2</v>
      </c>
      <c r="H148" s="424"/>
      <c r="I148" s="424"/>
      <c r="J148" s="424"/>
      <c r="K148" s="425"/>
      <c r="L148" s="69"/>
      <c r="M148" s="70"/>
      <c r="N148" s="70"/>
      <c r="O148" s="70"/>
      <c r="P148" s="71"/>
      <c r="Q148" s="423" t="s">
        <v>32</v>
      </c>
      <c r="R148" s="424"/>
      <c r="S148" s="424"/>
      <c r="T148" s="425"/>
      <c r="U148" s="154"/>
      <c r="V148" s="155" t="s">
        <v>86</v>
      </c>
      <c r="W148" s="155"/>
      <c r="X148" s="155"/>
      <c r="Y148" s="155"/>
      <c r="Z148" s="155"/>
      <c r="AA148" s="155"/>
      <c r="AB148" s="155"/>
      <c r="AC148" s="155"/>
      <c r="AD148" s="155"/>
      <c r="AE148" s="156"/>
    </row>
    <row r="149" spans="1:31" ht="12.75" customHeight="1" thickBot="1" x14ac:dyDescent="0.4">
      <c r="A149" s="419"/>
      <c r="B149" s="420"/>
      <c r="C149" s="419"/>
      <c r="D149" s="422"/>
      <c r="E149" s="422"/>
      <c r="F149" s="420"/>
      <c r="G149" s="72"/>
      <c r="H149" s="251"/>
      <c r="I149" s="251"/>
      <c r="J149" s="251"/>
      <c r="K149" s="252"/>
      <c r="L149" s="426">
        <v>3.8182000000000001E-2</v>
      </c>
      <c r="M149" s="427"/>
      <c r="N149" s="427"/>
      <c r="O149" s="427"/>
      <c r="P149" s="428"/>
      <c r="Q149" s="429" t="s">
        <v>33</v>
      </c>
      <c r="R149" s="430"/>
      <c r="S149" s="430"/>
      <c r="T149" s="431"/>
      <c r="U149" s="322" t="s">
        <v>69</v>
      </c>
      <c r="V149" s="323"/>
      <c r="W149" s="323"/>
      <c r="X149" s="323"/>
      <c r="Y149" s="323"/>
      <c r="Z149" s="323"/>
      <c r="AA149" s="323"/>
      <c r="AB149" s="323"/>
      <c r="AC149" s="323"/>
      <c r="AD149" s="323"/>
      <c r="AE149" s="324"/>
    </row>
    <row r="150" spans="1:31" ht="13.5" customHeight="1" x14ac:dyDescent="0.35">
      <c r="A150" s="417">
        <v>62</v>
      </c>
      <c r="B150" s="418"/>
      <c r="C150" s="417" t="s">
        <v>254</v>
      </c>
      <c r="D150" s="421"/>
      <c r="E150" s="421"/>
      <c r="F150" s="418"/>
      <c r="G150" s="423">
        <v>2.5000000000000001E-2</v>
      </c>
      <c r="H150" s="424"/>
      <c r="I150" s="424"/>
      <c r="J150" s="424"/>
      <c r="K150" s="425"/>
      <c r="L150" s="69"/>
      <c r="M150" s="70"/>
      <c r="N150" s="70"/>
      <c r="O150" s="70"/>
      <c r="P150" s="71"/>
      <c r="Q150" s="423" t="s">
        <v>32</v>
      </c>
      <c r="R150" s="424"/>
      <c r="S150" s="424"/>
      <c r="T150" s="425"/>
      <c r="U150" s="154"/>
      <c r="V150" s="155" t="s">
        <v>86</v>
      </c>
      <c r="W150" s="155"/>
      <c r="X150" s="155"/>
      <c r="Y150" s="155"/>
      <c r="Z150" s="155"/>
      <c r="AA150" s="155"/>
      <c r="AB150" s="155"/>
      <c r="AC150" s="155"/>
      <c r="AD150" s="155"/>
      <c r="AE150" s="156"/>
    </row>
    <row r="151" spans="1:31" ht="12.75" customHeight="1" thickBot="1" x14ac:dyDescent="0.4">
      <c r="A151" s="419"/>
      <c r="B151" s="420"/>
      <c r="C151" s="419"/>
      <c r="D151" s="422"/>
      <c r="E151" s="422"/>
      <c r="F151" s="420"/>
      <c r="G151" s="72"/>
      <c r="H151" s="251"/>
      <c r="I151" s="251"/>
      <c r="J151" s="251"/>
      <c r="K151" s="252"/>
      <c r="L151" s="426">
        <v>2.5000000000000001E-2</v>
      </c>
      <c r="M151" s="427"/>
      <c r="N151" s="427"/>
      <c r="O151" s="427"/>
      <c r="P151" s="428"/>
      <c r="Q151" s="429" t="s">
        <v>33</v>
      </c>
      <c r="R151" s="430"/>
      <c r="S151" s="430"/>
      <c r="T151" s="431"/>
      <c r="U151" s="322" t="s">
        <v>69</v>
      </c>
      <c r="V151" s="323"/>
      <c r="W151" s="323"/>
      <c r="X151" s="323"/>
      <c r="Y151" s="323"/>
      <c r="Z151" s="323"/>
      <c r="AA151" s="323"/>
      <c r="AB151" s="323"/>
      <c r="AC151" s="323"/>
      <c r="AD151" s="323"/>
      <c r="AE151" s="324"/>
    </row>
    <row r="152" spans="1:31" ht="13.5" customHeight="1" x14ac:dyDescent="0.35">
      <c r="A152" s="417">
        <v>63</v>
      </c>
      <c r="B152" s="418"/>
      <c r="C152" s="417" t="s">
        <v>241</v>
      </c>
      <c r="D152" s="421"/>
      <c r="E152" s="421"/>
      <c r="F152" s="418"/>
      <c r="G152" s="423">
        <v>3.2726999999999999E-2</v>
      </c>
      <c r="H152" s="424"/>
      <c r="I152" s="424"/>
      <c r="J152" s="424"/>
      <c r="K152" s="425"/>
      <c r="L152" s="69"/>
      <c r="M152" s="70"/>
      <c r="N152" s="70"/>
      <c r="O152" s="70"/>
      <c r="P152" s="71"/>
      <c r="Q152" s="423" t="s">
        <v>32</v>
      </c>
      <c r="R152" s="424"/>
      <c r="S152" s="424"/>
      <c r="T152" s="425"/>
      <c r="U152" s="154"/>
      <c r="V152" s="155" t="s">
        <v>86</v>
      </c>
      <c r="W152" s="155"/>
      <c r="X152" s="155"/>
      <c r="Y152" s="155"/>
      <c r="Z152" s="155"/>
      <c r="AA152" s="155"/>
      <c r="AB152" s="155"/>
      <c r="AC152" s="155"/>
      <c r="AD152" s="155"/>
      <c r="AE152" s="156"/>
    </row>
    <row r="153" spans="1:31" ht="12.75" customHeight="1" thickBot="1" x14ac:dyDescent="0.4">
      <c r="A153" s="419"/>
      <c r="B153" s="420"/>
      <c r="C153" s="419"/>
      <c r="D153" s="422"/>
      <c r="E153" s="422"/>
      <c r="F153" s="420"/>
      <c r="G153" s="72"/>
      <c r="H153" s="251"/>
      <c r="I153" s="251"/>
      <c r="J153" s="251"/>
      <c r="K153" s="252"/>
      <c r="L153" s="426">
        <v>3.2726999999999999E-2</v>
      </c>
      <c r="M153" s="427"/>
      <c r="N153" s="427"/>
      <c r="O153" s="427"/>
      <c r="P153" s="428"/>
      <c r="Q153" s="429" t="s">
        <v>33</v>
      </c>
      <c r="R153" s="430"/>
      <c r="S153" s="430"/>
      <c r="T153" s="431"/>
      <c r="U153" s="322" t="s">
        <v>69</v>
      </c>
      <c r="V153" s="323"/>
      <c r="W153" s="323"/>
      <c r="X153" s="323"/>
      <c r="Y153" s="323"/>
      <c r="Z153" s="323"/>
      <c r="AA153" s="323"/>
      <c r="AB153" s="323"/>
      <c r="AC153" s="323"/>
      <c r="AD153" s="323"/>
      <c r="AE153" s="324"/>
    </row>
    <row r="154" spans="1:31" ht="13.5" customHeight="1" x14ac:dyDescent="0.35">
      <c r="A154" s="417">
        <v>64</v>
      </c>
      <c r="B154" s="418"/>
      <c r="C154" s="417" t="s">
        <v>255</v>
      </c>
      <c r="D154" s="421"/>
      <c r="E154" s="421"/>
      <c r="F154" s="418"/>
      <c r="G154" s="423">
        <v>2.5000000000000001E-2</v>
      </c>
      <c r="H154" s="424"/>
      <c r="I154" s="424"/>
      <c r="J154" s="424"/>
      <c r="K154" s="425"/>
      <c r="L154" s="69"/>
      <c r="M154" s="70"/>
      <c r="N154" s="70"/>
      <c r="O154" s="70"/>
      <c r="P154" s="71"/>
      <c r="Q154" s="423" t="s">
        <v>32</v>
      </c>
      <c r="R154" s="424"/>
      <c r="S154" s="424"/>
      <c r="T154" s="425"/>
      <c r="U154" s="154"/>
      <c r="V154" s="155" t="s">
        <v>86</v>
      </c>
      <c r="W154" s="155"/>
      <c r="X154" s="155"/>
      <c r="Y154" s="155"/>
      <c r="Z154" s="155"/>
      <c r="AA154" s="155"/>
      <c r="AB154" s="155"/>
      <c r="AC154" s="155"/>
      <c r="AD154" s="155"/>
      <c r="AE154" s="156"/>
    </row>
    <row r="155" spans="1:31" ht="12.75" customHeight="1" thickBot="1" x14ac:dyDescent="0.4">
      <c r="A155" s="419"/>
      <c r="B155" s="420"/>
      <c r="C155" s="419"/>
      <c r="D155" s="422"/>
      <c r="E155" s="422"/>
      <c r="F155" s="420"/>
      <c r="G155" s="72"/>
      <c r="H155" s="251"/>
      <c r="I155" s="251"/>
      <c r="J155" s="251"/>
      <c r="K155" s="252"/>
      <c r="L155" s="426">
        <v>2.5000000000000001E-2</v>
      </c>
      <c r="M155" s="427"/>
      <c r="N155" s="427"/>
      <c r="O155" s="427"/>
      <c r="P155" s="428"/>
      <c r="Q155" s="429" t="s">
        <v>33</v>
      </c>
      <c r="R155" s="430"/>
      <c r="S155" s="430"/>
      <c r="T155" s="431"/>
      <c r="U155" s="322" t="s">
        <v>69</v>
      </c>
      <c r="V155" s="323"/>
      <c r="W155" s="323"/>
      <c r="X155" s="323"/>
      <c r="Y155" s="323"/>
      <c r="Z155" s="323"/>
      <c r="AA155" s="323"/>
      <c r="AB155" s="323"/>
      <c r="AC155" s="323"/>
      <c r="AD155" s="323"/>
      <c r="AE155" s="324"/>
    </row>
    <row r="156" spans="1:31" ht="13.5" customHeight="1" x14ac:dyDescent="0.35">
      <c r="A156" s="417">
        <v>65</v>
      </c>
      <c r="B156" s="418"/>
      <c r="C156" s="417" t="s">
        <v>256</v>
      </c>
      <c r="D156" s="421"/>
      <c r="E156" s="421"/>
      <c r="F156" s="418"/>
      <c r="G156" s="423">
        <v>0.02</v>
      </c>
      <c r="H156" s="424"/>
      <c r="I156" s="424"/>
      <c r="J156" s="424"/>
      <c r="K156" s="425"/>
      <c r="L156" s="69"/>
      <c r="M156" s="70"/>
      <c r="N156" s="70"/>
      <c r="O156" s="70"/>
      <c r="P156" s="71"/>
      <c r="Q156" s="423" t="s">
        <v>32</v>
      </c>
      <c r="R156" s="424"/>
      <c r="S156" s="424"/>
      <c r="T156" s="425"/>
      <c r="U156" s="154"/>
      <c r="V156" s="155" t="s">
        <v>86</v>
      </c>
      <c r="W156" s="155"/>
      <c r="X156" s="155"/>
      <c r="Y156" s="155"/>
      <c r="Z156" s="155"/>
      <c r="AA156" s="155"/>
      <c r="AB156" s="155"/>
      <c r="AC156" s="155"/>
      <c r="AD156" s="155"/>
      <c r="AE156" s="156"/>
    </row>
    <row r="157" spans="1:31" ht="12.75" customHeight="1" thickBot="1" x14ac:dyDescent="0.4">
      <c r="A157" s="419"/>
      <c r="B157" s="420"/>
      <c r="C157" s="419"/>
      <c r="D157" s="422"/>
      <c r="E157" s="422"/>
      <c r="F157" s="420"/>
      <c r="G157" s="72"/>
      <c r="H157" s="251"/>
      <c r="I157" s="251"/>
      <c r="J157" s="251"/>
      <c r="K157" s="252"/>
      <c r="L157" s="426">
        <v>0.02</v>
      </c>
      <c r="M157" s="427"/>
      <c r="N157" s="427"/>
      <c r="O157" s="427"/>
      <c r="P157" s="428"/>
      <c r="Q157" s="429" t="s">
        <v>33</v>
      </c>
      <c r="R157" s="430"/>
      <c r="S157" s="430"/>
      <c r="T157" s="431"/>
      <c r="U157" s="322" t="s">
        <v>69</v>
      </c>
      <c r="V157" s="323"/>
      <c r="W157" s="323"/>
      <c r="X157" s="323"/>
      <c r="Y157" s="323"/>
      <c r="Z157" s="323"/>
      <c r="AA157" s="323"/>
      <c r="AB157" s="323"/>
      <c r="AC157" s="323"/>
      <c r="AD157" s="323"/>
      <c r="AE157" s="324"/>
    </row>
    <row r="158" spans="1:31" ht="13.5" customHeight="1" x14ac:dyDescent="0.35">
      <c r="A158" s="417">
        <v>66</v>
      </c>
      <c r="B158" s="418"/>
      <c r="C158" s="432" t="s">
        <v>246</v>
      </c>
      <c r="D158" s="433"/>
      <c r="E158" s="433"/>
      <c r="F158" s="434"/>
      <c r="G158" s="334">
        <f>SUM(G144:G157)</f>
        <v>0.19863599999999998</v>
      </c>
      <c r="H158" s="335"/>
      <c r="I158" s="335"/>
      <c r="J158" s="335"/>
      <c r="K158" s="336"/>
      <c r="L158" s="124"/>
      <c r="M158" s="125"/>
      <c r="N158" s="125"/>
      <c r="O158" s="125"/>
      <c r="P158" s="126"/>
      <c r="Q158" s="423" t="s">
        <v>32</v>
      </c>
      <c r="R158" s="424"/>
      <c r="S158" s="424"/>
      <c r="T158" s="425"/>
      <c r="U158" s="521"/>
      <c r="V158" s="477"/>
      <c r="W158" s="477"/>
      <c r="X158" s="477"/>
      <c r="Y158" s="477"/>
      <c r="Z158" s="477"/>
      <c r="AA158" s="477"/>
      <c r="AB158" s="477"/>
      <c r="AC158" s="477"/>
      <c r="AD158" s="477"/>
      <c r="AE158" s="522"/>
    </row>
    <row r="159" spans="1:31" ht="12.75" customHeight="1" thickBot="1" x14ac:dyDescent="0.4">
      <c r="A159" s="419"/>
      <c r="B159" s="420"/>
      <c r="C159" s="435"/>
      <c r="D159" s="436"/>
      <c r="E159" s="436"/>
      <c r="F159" s="437"/>
      <c r="G159" s="121"/>
      <c r="H159" s="273"/>
      <c r="I159" s="273"/>
      <c r="J159" s="273"/>
      <c r="K159" s="274"/>
      <c r="L159" s="438">
        <f>SUM(L145:L158)</f>
        <v>0.19863599999999998</v>
      </c>
      <c r="M159" s="439"/>
      <c r="N159" s="439"/>
      <c r="O159" s="439"/>
      <c r="P159" s="440"/>
      <c r="Q159" s="429" t="s">
        <v>33</v>
      </c>
      <c r="R159" s="430"/>
      <c r="S159" s="430"/>
      <c r="T159" s="431"/>
      <c r="U159" s="374"/>
      <c r="V159" s="523"/>
      <c r="W159" s="523"/>
      <c r="X159" s="523"/>
      <c r="Y159" s="523"/>
      <c r="Z159" s="523"/>
      <c r="AA159" s="523"/>
      <c r="AB159" s="523"/>
      <c r="AC159" s="523"/>
      <c r="AD159" s="523"/>
      <c r="AE159" s="375"/>
    </row>
    <row r="160" spans="1:31" ht="13.5" customHeight="1" x14ac:dyDescent="0.35">
      <c r="A160" s="417">
        <v>67</v>
      </c>
      <c r="B160" s="418"/>
      <c r="C160" s="417" t="s">
        <v>272</v>
      </c>
      <c r="D160" s="421"/>
      <c r="E160" s="421"/>
      <c r="F160" s="418"/>
      <c r="G160" s="423">
        <v>0.02</v>
      </c>
      <c r="H160" s="424"/>
      <c r="I160" s="424"/>
      <c r="J160" s="424"/>
      <c r="K160" s="425"/>
      <c r="L160" s="69"/>
      <c r="M160" s="70"/>
      <c r="N160" s="70"/>
      <c r="O160" s="70"/>
      <c r="P160" s="71"/>
      <c r="Q160" s="423" t="s">
        <v>32</v>
      </c>
      <c r="R160" s="424"/>
      <c r="S160" s="424"/>
      <c r="T160" s="425"/>
      <c r="U160" s="154"/>
      <c r="V160" s="155" t="s">
        <v>86</v>
      </c>
      <c r="W160" s="155"/>
      <c r="X160" s="155"/>
      <c r="Y160" s="155"/>
      <c r="Z160" s="155"/>
      <c r="AA160" s="155"/>
      <c r="AB160" s="155"/>
      <c r="AC160" s="155"/>
      <c r="AD160" s="155"/>
      <c r="AE160" s="156"/>
    </row>
    <row r="161" spans="1:31" ht="12.75" customHeight="1" thickBot="1" x14ac:dyDescent="0.4">
      <c r="A161" s="419"/>
      <c r="B161" s="420"/>
      <c r="C161" s="419"/>
      <c r="D161" s="422"/>
      <c r="E161" s="422"/>
      <c r="F161" s="420"/>
      <c r="G161" s="72"/>
      <c r="H161" s="251"/>
      <c r="I161" s="251"/>
      <c r="J161" s="251"/>
      <c r="K161" s="252"/>
      <c r="L161" s="426">
        <v>0.02</v>
      </c>
      <c r="M161" s="427"/>
      <c r="N161" s="427"/>
      <c r="O161" s="427"/>
      <c r="P161" s="428"/>
      <c r="Q161" s="429" t="s">
        <v>33</v>
      </c>
      <c r="R161" s="430"/>
      <c r="S161" s="430"/>
      <c r="T161" s="431"/>
      <c r="U161" s="322" t="s">
        <v>69</v>
      </c>
      <c r="V161" s="323"/>
      <c r="W161" s="323"/>
      <c r="X161" s="323"/>
      <c r="Y161" s="323"/>
      <c r="Z161" s="323"/>
      <c r="AA161" s="323"/>
      <c r="AB161" s="323"/>
      <c r="AC161" s="323"/>
      <c r="AD161" s="323"/>
      <c r="AE161" s="324"/>
    </row>
    <row r="162" spans="1:31" ht="13.5" customHeight="1" x14ac:dyDescent="0.35">
      <c r="A162" s="417">
        <v>68</v>
      </c>
      <c r="B162" s="418"/>
      <c r="C162" s="417" t="s">
        <v>264</v>
      </c>
      <c r="D162" s="421"/>
      <c r="E162" s="421"/>
      <c r="F162" s="418"/>
      <c r="G162" s="423">
        <v>1.6364E-2</v>
      </c>
      <c r="H162" s="424"/>
      <c r="I162" s="424"/>
      <c r="J162" s="424"/>
      <c r="K162" s="425"/>
      <c r="L162" s="69"/>
      <c r="M162" s="70"/>
      <c r="N162" s="70"/>
      <c r="O162" s="70"/>
      <c r="P162" s="71"/>
      <c r="Q162" s="423" t="s">
        <v>32</v>
      </c>
      <c r="R162" s="424"/>
      <c r="S162" s="424"/>
      <c r="T162" s="425"/>
      <c r="U162" s="135"/>
      <c r="V162" s="136" t="s">
        <v>86</v>
      </c>
      <c r="W162" s="136"/>
      <c r="X162" s="136"/>
      <c r="Y162" s="136"/>
      <c r="Z162" s="136"/>
      <c r="AA162" s="136"/>
      <c r="AB162" s="136"/>
      <c r="AC162" s="136"/>
      <c r="AD162" s="136"/>
      <c r="AE162" s="137"/>
    </row>
    <row r="163" spans="1:31" ht="12.75" customHeight="1" thickBot="1" x14ac:dyDescent="0.4">
      <c r="A163" s="419"/>
      <c r="B163" s="420"/>
      <c r="C163" s="419"/>
      <c r="D163" s="422"/>
      <c r="E163" s="422"/>
      <c r="F163" s="420"/>
      <c r="G163" s="72"/>
      <c r="H163" s="271"/>
      <c r="I163" s="271"/>
      <c r="J163" s="271"/>
      <c r="K163" s="272"/>
      <c r="L163" s="426">
        <v>1.6364E-2</v>
      </c>
      <c r="M163" s="427"/>
      <c r="N163" s="427"/>
      <c r="O163" s="427"/>
      <c r="P163" s="428"/>
      <c r="Q163" s="429" t="s">
        <v>33</v>
      </c>
      <c r="R163" s="430"/>
      <c r="S163" s="430"/>
      <c r="T163" s="431"/>
      <c r="U163" s="301" t="s">
        <v>70</v>
      </c>
      <c r="V163" s="302"/>
      <c r="W163" s="302"/>
      <c r="X163" s="302"/>
      <c r="Y163" s="302"/>
      <c r="Z163" s="302"/>
      <c r="AA163" s="302"/>
      <c r="AB163" s="302"/>
      <c r="AC163" s="302"/>
      <c r="AD163" s="302"/>
      <c r="AE163" s="303"/>
    </row>
    <row r="164" spans="1:31" ht="13.5" customHeight="1" x14ac:dyDescent="0.35">
      <c r="A164" s="417">
        <v>69</v>
      </c>
      <c r="B164" s="418"/>
      <c r="C164" s="417" t="s">
        <v>264</v>
      </c>
      <c r="D164" s="421"/>
      <c r="E164" s="421"/>
      <c r="F164" s="418"/>
      <c r="G164" s="423">
        <v>1.6364E-2</v>
      </c>
      <c r="H164" s="424"/>
      <c r="I164" s="424"/>
      <c r="J164" s="424"/>
      <c r="K164" s="425"/>
      <c r="L164" s="69"/>
      <c r="M164" s="70"/>
      <c r="N164" s="70"/>
      <c r="O164" s="70"/>
      <c r="P164" s="71"/>
      <c r="Q164" s="423" t="s">
        <v>32</v>
      </c>
      <c r="R164" s="424"/>
      <c r="S164" s="424"/>
      <c r="T164" s="425"/>
      <c r="U164" s="135"/>
      <c r="V164" s="136" t="s">
        <v>86</v>
      </c>
      <c r="W164" s="136"/>
      <c r="X164" s="136"/>
      <c r="Y164" s="136"/>
      <c r="Z164" s="136"/>
      <c r="AA164" s="136"/>
      <c r="AB164" s="136"/>
      <c r="AC164" s="136"/>
      <c r="AD164" s="136"/>
      <c r="AE164" s="137"/>
    </row>
    <row r="165" spans="1:31" ht="12.75" customHeight="1" thickBot="1" x14ac:dyDescent="0.4">
      <c r="A165" s="419"/>
      <c r="B165" s="420"/>
      <c r="C165" s="419"/>
      <c r="D165" s="422"/>
      <c r="E165" s="422"/>
      <c r="F165" s="420"/>
      <c r="G165" s="72"/>
      <c r="H165" s="271"/>
      <c r="I165" s="271"/>
      <c r="J165" s="271"/>
      <c r="K165" s="272"/>
      <c r="L165" s="426">
        <v>1.6364E-2</v>
      </c>
      <c r="M165" s="427"/>
      <c r="N165" s="427"/>
      <c r="O165" s="427"/>
      <c r="P165" s="428"/>
      <c r="Q165" s="429" t="s">
        <v>33</v>
      </c>
      <c r="R165" s="430"/>
      <c r="S165" s="430"/>
      <c r="T165" s="431"/>
      <c r="U165" s="301" t="s">
        <v>70</v>
      </c>
      <c r="V165" s="302"/>
      <c r="W165" s="302"/>
      <c r="X165" s="302"/>
      <c r="Y165" s="302"/>
      <c r="Z165" s="302"/>
      <c r="AA165" s="302"/>
      <c r="AB165" s="302"/>
      <c r="AC165" s="302"/>
      <c r="AD165" s="302"/>
      <c r="AE165" s="303"/>
    </row>
    <row r="166" spans="1:31" ht="13.5" customHeight="1" x14ac:dyDescent="0.35">
      <c r="A166" s="417">
        <v>70</v>
      </c>
      <c r="B166" s="418"/>
      <c r="C166" s="417" t="s">
        <v>266</v>
      </c>
      <c r="D166" s="421"/>
      <c r="E166" s="421"/>
      <c r="F166" s="418"/>
      <c r="G166" s="423">
        <v>0.03</v>
      </c>
      <c r="H166" s="424"/>
      <c r="I166" s="424"/>
      <c r="J166" s="424"/>
      <c r="K166" s="425"/>
      <c r="L166" s="69"/>
      <c r="M166" s="70"/>
      <c r="N166" s="70"/>
      <c r="O166" s="70"/>
      <c r="P166" s="71"/>
      <c r="Q166" s="423" t="s">
        <v>32</v>
      </c>
      <c r="R166" s="424"/>
      <c r="S166" s="424"/>
      <c r="T166" s="425"/>
      <c r="U166" s="135"/>
      <c r="V166" s="136" t="s">
        <v>86</v>
      </c>
      <c r="W166" s="136"/>
      <c r="X166" s="136"/>
      <c r="Y166" s="136"/>
      <c r="Z166" s="136"/>
      <c r="AA166" s="136"/>
      <c r="AB166" s="136"/>
      <c r="AC166" s="136"/>
      <c r="AD166" s="136"/>
      <c r="AE166" s="137"/>
    </row>
    <row r="167" spans="1:31" ht="12.75" customHeight="1" thickBot="1" x14ac:dyDescent="0.4">
      <c r="A167" s="419"/>
      <c r="B167" s="420"/>
      <c r="C167" s="419"/>
      <c r="D167" s="422"/>
      <c r="E167" s="422"/>
      <c r="F167" s="420"/>
      <c r="G167" s="72"/>
      <c r="H167" s="271"/>
      <c r="I167" s="271"/>
      <c r="J167" s="271"/>
      <c r="K167" s="272"/>
      <c r="L167" s="426">
        <v>0.03</v>
      </c>
      <c r="M167" s="427"/>
      <c r="N167" s="427"/>
      <c r="O167" s="427"/>
      <c r="P167" s="428"/>
      <c r="Q167" s="429" t="s">
        <v>33</v>
      </c>
      <c r="R167" s="430"/>
      <c r="S167" s="430"/>
      <c r="T167" s="431"/>
      <c r="U167" s="301" t="s">
        <v>70</v>
      </c>
      <c r="V167" s="302"/>
      <c r="W167" s="302"/>
      <c r="X167" s="302"/>
      <c r="Y167" s="302"/>
      <c r="Z167" s="302"/>
      <c r="AA167" s="302"/>
      <c r="AB167" s="302"/>
      <c r="AC167" s="302"/>
      <c r="AD167" s="302"/>
      <c r="AE167" s="303"/>
    </row>
    <row r="168" spans="1:31" ht="13.5" customHeight="1" x14ac:dyDescent="0.35">
      <c r="A168" s="417">
        <v>71</v>
      </c>
      <c r="B168" s="418"/>
      <c r="C168" s="417" t="s">
        <v>268</v>
      </c>
      <c r="D168" s="421"/>
      <c r="E168" s="421"/>
      <c r="F168" s="418"/>
      <c r="G168" s="423">
        <v>2.5000000000000001E-2</v>
      </c>
      <c r="H168" s="424"/>
      <c r="I168" s="424"/>
      <c r="J168" s="424"/>
      <c r="K168" s="425"/>
      <c r="L168" s="69"/>
      <c r="M168" s="70"/>
      <c r="N168" s="70"/>
      <c r="O168" s="70"/>
      <c r="P168" s="71"/>
      <c r="Q168" s="423" t="s">
        <v>32</v>
      </c>
      <c r="R168" s="424"/>
      <c r="S168" s="424"/>
      <c r="T168" s="425"/>
      <c r="U168" s="135"/>
      <c r="V168" s="136" t="s">
        <v>86</v>
      </c>
      <c r="W168" s="136"/>
      <c r="X168" s="136"/>
      <c r="Y168" s="136"/>
      <c r="Z168" s="136"/>
      <c r="AA168" s="136"/>
      <c r="AB168" s="136"/>
      <c r="AC168" s="136"/>
      <c r="AD168" s="136"/>
      <c r="AE168" s="137"/>
    </row>
    <row r="169" spans="1:31" ht="12.75" customHeight="1" thickBot="1" x14ac:dyDescent="0.4">
      <c r="A169" s="419"/>
      <c r="B169" s="420"/>
      <c r="C169" s="419"/>
      <c r="D169" s="422"/>
      <c r="E169" s="422"/>
      <c r="F169" s="420"/>
      <c r="G169" s="72"/>
      <c r="H169" s="271"/>
      <c r="I169" s="271"/>
      <c r="J169" s="271"/>
      <c r="K169" s="272"/>
      <c r="L169" s="426">
        <v>2.5000000000000001E-2</v>
      </c>
      <c r="M169" s="427"/>
      <c r="N169" s="427"/>
      <c r="O169" s="427"/>
      <c r="P169" s="428"/>
      <c r="Q169" s="429" t="s">
        <v>33</v>
      </c>
      <c r="R169" s="430"/>
      <c r="S169" s="430"/>
      <c r="T169" s="431"/>
      <c r="U169" s="301" t="s">
        <v>70</v>
      </c>
      <c r="V169" s="302"/>
      <c r="W169" s="302"/>
      <c r="X169" s="302"/>
      <c r="Y169" s="302"/>
      <c r="Z169" s="302"/>
      <c r="AA169" s="302"/>
      <c r="AB169" s="302"/>
      <c r="AC169" s="302"/>
      <c r="AD169" s="302"/>
      <c r="AE169" s="303"/>
    </row>
    <row r="170" spans="1:31" ht="13.5" customHeight="1" x14ac:dyDescent="0.35">
      <c r="A170" s="417">
        <v>72</v>
      </c>
      <c r="B170" s="418"/>
      <c r="C170" s="417" t="s">
        <v>269</v>
      </c>
      <c r="D170" s="421"/>
      <c r="E170" s="421"/>
      <c r="F170" s="418"/>
      <c r="G170" s="423">
        <v>0.03</v>
      </c>
      <c r="H170" s="424"/>
      <c r="I170" s="424"/>
      <c r="J170" s="424"/>
      <c r="K170" s="425"/>
      <c r="L170" s="69"/>
      <c r="M170" s="70"/>
      <c r="N170" s="70"/>
      <c r="O170" s="70"/>
      <c r="P170" s="71"/>
      <c r="Q170" s="423" t="s">
        <v>32</v>
      </c>
      <c r="R170" s="424"/>
      <c r="S170" s="424"/>
      <c r="T170" s="425"/>
      <c r="U170" s="135"/>
      <c r="V170" s="136" t="s">
        <v>86</v>
      </c>
      <c r="W170" s="136"/>
      <c r="X170" s="136"/>
      <c r="Y170" s="136"/>
      <c r="Z170" s="136"/>
      <c r="AA170" s="136"/>
      <c r="AB170" s="136"/>
      <c r="AC170" s="136"/>
      <c r="AD170" s="136"/>
      <c r="AE170" s="137"/>
    </row>
    <row r="171" spans="1:31" ht="12.75" customHeight="1" thickBot="1" x14ac:dyDescent="0.4">
      <c r="A171" s="419"/>
      <c r="B171" s="420"/>
      <c r="C171" s="419"/>
      <c r="D171" s="422"/>
      <c r="E171" s="422"/>
      <c r="F171" s="420"/>
      <c r="G171" s="72"/>
      <c r="H171" s="271"/>
      <c r="I171" s="271"/>
      <c r="J171" s="271"/>
      <c r="K171" s="272"/>
      <c r="L171" s="426">
        <v>0.03</v>
      </c>
      <c r="M171" s="427"/>
      <c r="N171" s="427"/>
      <c r="O171" s="427"/>
      <c r="P171" s="428"/>
      <c r="Q171" s="429" t="s">
        <v>33</v>
      </c>
      <c r="R171" s="430"/>
      <c r="S171" s="430"/>
      <c r="T171" s="431"/>
      <c r="U171" s="301" t="s">
        <v>70</v>
      </c>
      <c r="V171" s="302"/>
      <c r="W171" s="302"/>
      <c r="X171" s="302"/>
      <c r="Y171" s="302"/>
      <c r="Z171" s="302"/>
      <c r="AA171" s="302"/>
      <c r="AB171" s="302"/>
      <c r="AC171" s="302"/>
      <c r="AD171" s="302"/>
      <c r="AE171" s="303"/>
    </row>
    <row r="172" spans="1:31" ht="13.5" customHeight="1" x14ac:dyDescent="0.35">
      <c r="A172" s="417">
        <v>73</v>
      </c>
      <c r="B172" s="418"/>
      <c r="C172" s="432" t="s">
        <v>271</v>
      </c>
      <c r="D172" s="433"/>
      <c r="E172" s="433"/>
      <c r="F172" s="434"/>
      <c r="G172" s="334">
        <f>SUM(G160:G171)</f>
        <v>0.13772799999999999</v>
      </c>
      <c r="H172" s="335"/>
      <c r="I172" s="335"/>
      <c r="J172" s="335"/>
      <c r="K172" s="336"/>
      <c r="L172" s="124"/>
      <c r="M172" s="125"/>
      <c r="N172" s="125"/>
      <c r="O172" s="125"/>
      <c r="P172" s="126"/>
      <c r="Q172" s="423" t="s">
        <v>32</v>
      </c>
      <c r="R172" s="424"/>
      <c r="S172" s="424"/>
      <c r="T172" s="425"/>
      <c r="U172" s="52"/>
      <c r="V172" s="53"/>
      <c r="W172" s="53"/>
      <c r="X172" s="53"/>
      <c r="Y172" s="53"/>
      <c r="Z172" s="53"/>
      <c r="AA172" s="53"/>
      <c r="AB172" s="53"/>
      <c r="AC172" s="53"/>
      <c r="AD172" s="53"/>
      <c r="AE172" s="54"/>
    </row>
    <row r="173" spans="1:31" ht="12.75" customHeight="1" thickBot="1" x14ac:dyDescent="0.4">
      <c r="A173" s="447"/>
      <c r="B173" s="448"/>
      <c r="C173" s="441"/>
      <c r="D173" s="442"/>
      <c r="E173" s="442"/>
      <c r="F173" s="443"/>
      <c r="G173" s="151"/>
      <c r="H173" s="152"/>
      <c r="I173" s="152"/>
      <c r="J173" s="152"/>
      <c r="K173" s="153"/>
      <c r="L173" s="478">
        <f>SUM(L161:L172)</f>
        <v>0.13772799999999999</v>
      </c>
      <c r="M173" s="479"/>
      <c r="N173" s="479"/>
      <c r="O173" s="479"/>
      <c r="P173" s="480"/>
      <c r="Q173" s="429" t="s">
        <v>33</v>
      </c>
      <c r="R173" s="430"/>
      <c r="S173" s="430"/>
      <c r="T173" s="431"/>
      <c r="U173" s="279"/>
      <c r="V173" s="280"/>
      <c r="W173" s="280"/>
      <c r="X173" s="280"/>
      <c r="Y173" s="280"/>
      <c r="Z173" s="280"/>
      <c r="AA173" s="280"/>
      <c r="AB173" s="280"/>
      <c r="AC173" s="280"/>
      <c r="AD173" s="280"/>
      <c r="AE173" s="281"/>
    </row>
  </sheetData>
  <mergeCells count="559">
    <mergeCell ref="A170:B171"/>
    <mergeCell ref="C170:F171"/>
    <mergeCell ref="G170:K170"/>
    <mergeCell ref="Q170:T170"/>
    <mergeCell ref="L171:P171"/>
    <mergeCell ref="Q171:T171"/>
    <mergeCell ref="U171:AE171"/>
    <mergeCell ref="A172:B173"/>
    <mergeCell ref="C172:F173"/>
    <mergeCell ref="G172:K172"/>
    <mergeCell ref="Q172:T172"/>
    <mergeCell ref="L173:P173"/>
    <mergeCell ref="Q173:T173"/>
    <mergeCell ref="A166:B167"/>
    <mergeCell ref="C166:F167"/>
    <mergeCell ref="G166:K166"/>
    <mergeCell ref="Q166:T166"/>
    <mergeCell ref="L167:P167"/>
    <mergeCell ref="Q167:T167"/>
    <mergeCell ref="U167:AE167"/>
    <mergeCell ref="A168:B169"/>
    <mergeCell ref="C168:F169"/>
    <mergeCell ref="G168:K168"/>
    <mergeCell ref="Q168:T168"/>
    <mergeCell ref="L169:P169"/>
    <mergeCell ref="Q169:T169"/>
    <mergeCell ref="U169:AE169"/>
    <mergeCell ref="A162:B163"/>
    <mergeCell ref="C162:F163"/>
    <mergeCell ref="G162:K162"/>
    <mergeCell ref="Q162:T162"/>
    <mergeCell ref="L163:P163"/>
    <mergeCell ref="Q163:T163"/>
    <mergeCell ref="U163:AE163"/>
    <mergeCell ref="A164:B165"/>
    <mergeCell ref="C164:F165"/>
    <mergeCell ref="G164:K164"/>
    <mergeCell ref="Q164:T164"/>
    <mergeCell ref="L165:P165"/>
    <mergeCell ref="Q165:T165"/>
    <mergeCell ref="U165:AE165"/>
    <mergeCell ref="A124:B125"/>
    <mergeCell ref="C124:F125"/>
    <mergeCell ref="G124:K124"/>
    <mergeCell ref="Q124:T124"/>
    <mergeCell ref="L125:P125"/>
    <mergeCell ref="Q125:T125"/>
    <mergeCell ref="U125:AE125"/>
    <mergeCell ref="A120:B121"/>
    <mergeCell ref="C120:F121"/>
    <mergeCell ref="G120:K120"/>
    <mergeCell ref="Q120:T120"/>
    <mergeCell ref="L121:P121"/>
    <mergeCell ref="Q121:T121"/>
    <mergeCell ref="U121:AE121"/>
    <mergeCell ref="A122:B123"/>
    <mergeCell ref="C122:F123"/>
    <mergeCell ref="G122:K122"/>
    <mergeCell ref="Q122:T122"/>
    <mergeCell ref="L123:P123"/>
    <mergeCell ref="Q123:T123"/>
    <mergeCell ref="U122:AE123"/>
    <mergeCell ref="A116:B117"/>
    <mergeCell ref="C116:F117"/>
    <mergeCell ref="G116:K116"/>
    <mergeCell ref="Q116:T116"/>
    <mergeCell ref="L117:P117"/>
    <mergeCell ref="Q117:T117"/>
    <mergeCell ref="U117:AE117"/>
    <mergeCell ref="A118:B119"/>
    <mergeCell ref="C118:F119"/>
    <mergeCell ref="G118:K118"/>
    <mergeCell ref="Q118:T118"/>
    <mergeCell ref="L119:P119"/>
    <mergeCell ref="Q119:T119"/>
    <mergeCell ref="U119:AE119"/>
    <mergeCell ref="A112:B113"/>
    <mergeCell ref="C112:F113"/>
    <mergeCell ref="G112:K112"/>
    <mergeCell ref="Q112:T112"/>
    <mergeCell ref="L113:P113"/>
    <mergeCell ref="Q113:T113"/>
    <mergeCell ref="U113:AE113"/>
    <mergeCell ref="A114:B115"/>
    <mergeCell ref="C114:F115"/>
    <mergeCell ref="G114:K114"/>
    <mergeCell ref="Q114:T114"/>
    <mergeCell ref="L115:P115"/>
    <mergeCell ref="Q115:T115"/>
    <mergeCell ref="U115:AE115"/>
    <mergeCell ref="U107:AE107"/>
    <mergeCell ref="A108:B109"/>
    <mergeCell ref="C108:F109"/>
    <mergeCell ref="G108:K108"/>
    <mergeCell ref="Q108:T108"/>
    <mergeCell ref="L109:P109"/>
    <mergeCell ref="Q109:T109"/>
    <mergeCell ref="U109:AE109"/>
    <mergeCell ref="A110:B111"/>
    <mergeCell ref="C110:F111"/>
    <mergeCell ref="G110:K110"/>
    <mergeCell ref="Q110:T110"/>
    <mergeCell ref="L111:P111"/>
    <mergeCell ref="Q111:T111"/>
    <mergeCell ref="U111:AE111"/>
    <mergeCell ref="G104:K104"/>
    <mergeCell ref="Q104:T104"/>
    <mergeCell ref="L105:P105"/>
    <mergeCell ref="Q105:T105"/>
    <mergeCell ref="A106:B107"/>
    <mergeCell ref="C106:F107"/>
    <mergeCell ref="G106:K106"/>
    <mergeCell ref="Q106:T106"/>
    <mergeCell ref="L107:P107"/>
    <mergeCell ref="Q107:T107"/>
    <mergeCell ref="U105:AE105"/>
    <mergeCell ref="U102:AE103"/>
    <mergeCell ref="A98:B99"/>
    <mergeCell ref="C98:F99"/>
    <mergeCell ref="G98:K98"/>
    <mergeCell ref="Q98:T98"/>
    <mergeCell ref="L99:P99"/>
    <mergeCell ref="Q99:T99"/>
    <mergeCell ref="U99:AE99"/>
    <mergeCell ref="A100:B101"/>
    <mergeCell ref="C100:F101"/>
    <mergeCell ref="G100:K100"/>
    <mergeCell ref="Q100:T100"/>
    <mergeCell ref="L101:P101"/>
    <mergeCell ref="Q101:T101"/>
    <mergeCell ref="U101:AE101"/>
    <mergeCell ref="A102:B103"/>
    <mergeCell ref="C102:F103"/>
    <mergeCell ref="G102:K102"/>
    <mergeCell ref="Q102:T102"/>
    <mergeCell ref="L103:P103"/>
    <mergeCell ref="Q103:T103"/>
    <mergeCell ref="A104:B105"/>
    <mergeCell ref="C104:F105"/>
    <mergeCell ref="A94:B95"/>
    <mergeCell ref="C94:F95"/>
    <mergeCell ref="G94:K94"/>
    <mergeCell ref="Q94:T94"/>
    <mergeCell ref="L95:P95"/>
    <mergeCell ref="Q95:T95"/>
    <mergeCell ref="U95:AE95"/>
    <mergeCell ref="A96:B97"/>
    <mergeCell ref="C96:F97"/>
    <mergeCell ref="G96:K96"/>
    <mergeCell ref="Q96:T96"/>
    <mergeCell ref="L97:P97"/>
    <mergeCell ref="Q97:T97"/>
    <mergeCell ref="U97:AE97"/>
    <mergeCell ref="A90:B91"/>
    <mergeCell ref="C90:F91"/>
    <mergeCell ref="G90:K90"/>
    <mergeCell ref="Q90:T90"/>
    <mergeCell ref="L91:P91"/>
    <mergeCell ref="Q91:T91"/>
    <mergeCell ref="U91:AE91"/>
    <mergeCell ref="A92:B93"/>
    <mergeCell ref="C92:F93"/>
    <mergeCell ref="G92:K92"/>
    <mergeCell ref="Q92:T92"/>
    <mergeCell ref="L93:P93"/>
    <mergeCell ref="Q93:T93"/>
    <mergeCell ref="U93:AE93"/>
    <mergeCell ref="U69:AE69"/>
    <mergeCell ref="A68:B69"/>
    <mergeCell ref="C68:F69"/>
    <mergeCell ref="G68:K68"/>
    <mergeCell ref="Q68:T68"/>
    <mergeCell ref="L69:P69"/>
    <mergeCell ref="Q69:T69"/>
    <mergeCell ref="U65:AE65"/>
    <mergeCell ref="A66:B67"/>
    <mergeCell ref="C66:F67"/>
    <mergeCell ref="G66:K66"/>
    <mergeCell ref="Q66:T66"/>
    <mergeCell ref="L67:P67"/>
    <mergeCell ref="Q67:T67"/>
    <mergeCell ref="A64:B65"/>
    <mergeCell ref="C64:F65"/>
    <mergeCell ref="G64:K64"/>
    <mergeCell ref="Q64:T64"/>
    <mergeCell ref="L65:P65"/>
    <mergeCell ref="Q65:T65"/>
    <mergeCell ref="U66:AE67"/>
    <mergeCell ref="U61:AE61"/>
    <mergeCell ref="A62:B63"/>
    <mergeCell ref="C62:F63"/>
    <mergeCell ref="G62:K62"/>
    <mergeCell ref="Q62:T62"/>
    <mergeCell ref="L63:P63"/>
    <mergeCell ref="Q63:T63"/>
    <mergeCell ref="U63:AE63"/>
    <mergeCell ref="A60:B61"/>
    <mergeCell ref="C60:F61"/>
    <mergeCell ref="G60:K60"/>
    <mergeCell ref="Q60:T60"/>
    <mergeCell ref="L61:P61"/>
    <mergeCell ref="Q61:T61"/>
    <mergeCell ref="U55:AE55"/>
    <mergeCell ref="A58:B59"/>
    <mergeCell ref="C58:F59"/>
    <mergeCell ref="G58:K58"/>
    <mergeCell ref="Q58:T58"/>
    <mergeCell ref="L59:P59"/>
    <mergeCell ref="Q59:T59"/>
    <mergeCell ref="U59:AE59"/>
    <mergeCell ref="A54:B55"/>
    <mergeCell ref="C54:F55"/>
    <mergeCell ref="G54:K54"/>
    <mergeCell ref="Q54:T54"/>
    <mergeCell ref="L55:P55"/>
    <mergeCell ref="Q55:T55"/>
    <mergeCell ref="A56:B57"/>
    <mergeCell ref="C56:F57"/>
    <mergeCell ref="G56:K56"/>
    <mergeCell ref="L57:P57"/>
    <mergeCell ref="U56:AE57"/>
    <mergeCell ref="U51:AE51"/>
    <mergeCell ref="A52:B53"/>
    <mergeCell ref="C52:F53"/>
    <mergeCell ref="G52:K52"/>
    <mergeCell ref="Q52:T52"/>
    <mergeCell ref="L53:P53"/>
    <mergeCell ref="Q53:T53"/>
    <mergeCell ref="U53:AE53"/>
    <mergeCell ref="A50:B51"/>
    <mergeCell ref="C50:F51"/>
    <mergeCell ref="G50:K50"/>
    <mergeCell ref="Q50:T50"/>
    <mergeCell ref="L51:P51"/>
    <mergeCell ref="Q51:T51"/>
    <mergeCell ref="U45:AE45"/>
    <mergeCell ref="A48:B49"/>
    <mergeCell ref="C48:F49"/>
    <mergeCell ref="G48:K48"/>
    <mergeCell ref="Q48:T48"/>
    <mergeCell ref="L49:P49"/>
    <mergeCell ref="Q49:T49"/>
    <mergeCell ref="U49:AE49"/>
    <mergeCell ref="A44:B45"/>
    <mergeCell ref="C44:F45"/>
    <mergeCell ref="G44:K44"/>
    <mergeCell ref="Q44:T44"/>
    <mergeCell ref="Q45:T45"/>
    <mergeCell ref="L45:P45"/>
    <mergeCell ref="U33:AE33"/>
    <mergeCell ref="A36:B37"/>
    <mergeCell ref="C36:F37"/>
    <mergeCell ref="G36:K36"/>
    <mergeCell ref="Q36:T36"/>
    <mergeCell ref="L37:P37"/>
    <mergeCell ref="Q37:T37"/>
    <mergeCell ref="U37:AE37"/>
    <mergeCell ref="A32:B33"/>
    <mergeCell ref="C32:F33"/>
    <mergeCell ref="G32:K32"/>
    <mergeCell ref="Q32:T32"/>
    <mergeCell ref="L33:P33"/>
    <mergeCell ref="Q33:T33"/>
    <mergeCell ref="A34:B35"/>
    <mergeCell ref="C34:F35"/>
    <mergeCell ref="G34:K34"/>
    <mergeCell ref="Q34:T34"/>
    <mergeCell ref="L35:P35"/>
    <mergeCell ref="Q35:T35"/>
    <mergeCell ref="U35:AE35"/>
    <mergeCell ref="U29:AE29"/>
    <mergeCell ref="A30:B31"/>
    <mergeCell ref="C30:F31"/>
    <mergeCell ref="G30:K30"/>
    <mergeCell ref="Q30:T30"/>
    <mergeCell ref="L31:P31"/>
    <mergeCell ref="Q31:T31"/>
    <mergeCell ref="U31:AE31"/>
    <mergeCell ref="A28:B29"/>
    <mergeCell ref="C28:F29"/>
    <mergeCell ref="G28:K28"/>
    <mergeCell ref="Q28:T28"/>
    <mergeCell ref="L29:P29"/>
    <mergeCell ref="Q29:T29"/>
    <mergeCell ref="K17:K18"/>
    <mergeCell ref="L17:L18"/>
    <mergeCell ref="M17:M18"/>
    <mergeCell ref="N17:N18"/>
    <mergeCell ref="O17:O18"/>
    <mergeCell ref="A21:O23"/>
    <mergeCell ref="E25:T26"/>
    <mergeCell ref="AB26:AC26"/>
    <mergeCell ref="C27:F27"/>
    <mergeCell ref="G27:K27"/>
    <mergeCell ref="U27:AE27"/>
    <mergeCell ref="J19:J20"/>
    <mergeCell ref="K19:K20"/>
    <mergeCell ref="L19:L20"/>
    <mergeCell ref="M19:M20"/>
    <mergeCell ref="N19:N20"/>
    <mergeCell ref="O19:O20"/>
    <mergeCell ref="R19:AE19"/>
    <mergeCell ref="L13:L14"/>
    <mergeCell ref="M13:M14"/>
    <mergeCell ref="N13:N14"/>
    <mergeCell ref="O13:O14"/>
    <mergeCell ref="AB13:AB14"/>
    <mergeCell ref="AC13:AC14"/>
    <mergeCell ref="AD13:AD14"/>
    <mergeCell ref="AE13:AE14"/>
    <mergeCell ref="J15:J16"/>
    <mergeCell ref="K15:K16"/>
    <mergeCell ref="L15:L16"/>
    <mergeCell ref="M15:M16"/>
    <mergeCell ref="N15:N16"/>
    <mergeCell ref="O15:O16"/>
    <mergeCell ref="Z15:Z16"/>
    <mergeCell ref="AA15:AA16"/>
    <mergeCell ref="AB15:AB16"/>
    <mergeCell ref="AC15:AC16"/>
    <mergeCell ref="AD15:AD16"/>
    <mergeCell ref="AE15:AE16"/>
    <mergeCell ref="K11:K12"/>
    <mergeCell ref="L11:L12"/>
    <mergeCell ref="M11:M12"/>
    <mergeCell ref="N11:N12"/>
    <mergeCell ref="O11:O12"/>
    <mergeCell ref="AA11:AA12"/>
    <mergeCell ref="P3:AD3"/>
    <mergeCell ref="E5:O6"/>
    <mergeCell ref="U5:AE6"/>
    <mergeCell ref="E8:O8"/>
    <mergeCell ref="T8:AE8"/>
    <mergeCell ref="E9:O10"/>
    <mergeCell ref="S9:AE10"/>
    <mergeCell ref="AB11:AB12"/>
    <mergeCell ref="AC11:AC12"/>
    <mergeCell ref="AD11:AD12"/>
    <mergeCell ref="AE11:AE12"/>
    <mergeCell ref="A38:B39"/>
    <mergeCell ref="C38:F39"/>
    <mergeCell ref="G38:K38"/>
    <mergeCell ref="L39:P39"/>
    <mergeCell ref="U38:AE39"/>
    <mergeCell ref="A46:B47"/>
    <mergeCell ref="C46:F47"/>
    <mergeCell ref="G46:K46"/>
    <mergeCell ref="L47:P47"/>
    <mergeCell ref="U46:AE47"/>
    <mergeCell ref="U41:AE41"/>
    <mergeCell ref="A42:B43"/>
    <mergeCell ref="C42:F43"/>
    <mergeCell ref="G42:K42"/>
    <mergeCell ref="Q42:T42"/>
    <mergeCell ref="L43:P43"/>
    <mergeCell ref="Q43:T43"/>
    <mergeCell ref="U43:AE43"/>
    <mergeCell ref="A40:B41"/>
    <mergeCell ref="C40:F41"/>
    <mergeCell ref="G40:K40"/>
    <mergeCell ref="Q40:T40"/>
    <mergeCell ref="L41:P41"/>
    <mergeCell ref="Q41:T41"/>
    <mergeCell ref="A70:B71"/>
    <mergeCell ref="C70:F71"/>
    <mergeCell ref="G70:K70"/>
    <mergeCell ref="Q70:T70"/>
    <mergeCell ref="L71:P71"/>
    <mergeCell ref="Q71:T71"/>
    <mergeCell ref="U71:AE71"/>
    <mergeCell ref="A72:B73"/>
    <mergeCell ref="C72:F73"/>
    <mergeCell ref="G72:K72"/>
    <mergeCell ref="Q72:T72"/>
    <mergeCell ref="L73:P73"/>
    <mergeCell ref="Q73:T73"/>
    <mergeCell ref="U73:AE73"/>
    <mergeCell ref="U79:AE79"/>
    <mergeCell ref="A80:B81"/>
    <mergeCell ref="C80:F81"/>
    <mergeCell ref="G80:K80"/>
    <mergeCell ref="Q80:T80"/>
    <mergeCell ref="L81:P81"/>
    <mergeCell ref="Q81:T81"/>
    <mergeCell ref="U81:AE81"/>
    <mergeCell ref="A74:B75"/>
    <mergeCell ref="C74:F75"/>
    <mergeCell ref="G74:K74"/>
    <mergeCell ref="Q74:T74"/>
    <mergeCell ref="L75:P75"/>
    <mergeCell ref="Q75:T75"/>
    <mergeCell ref="U75:AE75"/>
    <mergeCell ref="A76:B77"/>
    <mergeCell ref="C76:F77"/>
    <mergeCell ref="G76:K76"/>
    <mergeCell ref="Q76:T76"/>
    <mergeCell ref="L77:P77"/>
    <mergeCell ref="Q77:T77"/>
    <mergeCell ref="U77:AE77"/>
    <mergeCell ref="G84:K84"/>
    <mergeCell ref="Q84:T84"/>
    <mergeCell ref="L85:P85"/>
    <mergeCell ref="Q85:T85"/>
    <mergeCell ref="A78:B79"/>
    <mergeCell ref="C78:F79"/>
    <mergeCell ref="G78:K78"/>
    <mergeCell ref="Q78:T78"/>
    <mergeCell ref="L79:P79"/>
    <mergeCell ref="Q79:T79"/>
    <mergeCell ref="A88:B89"/>
    <mergeCell ref="C88:F89"/>
    <mergeCell ref="G88:K88"/>
    <mergeCell ref="Q88:T88"/>
    <mergeCell ref="L89:P89"/>
    <mergeCell ref="Q89:T89"/>
    <mergeCell ref="U89:AE89"/>
    <mergeCell ref="U85:AE85"/>
    <mergeCell ref="U82:AE83"/>
    <mergeCell ref="A86:B87"/>
    <mergeCell ref="C86:F87"/>
    <mergeCell ref="G86:K86"/>
    <mergeCell ref="Q86:T86"/>
    <mergeCell ref="L87:P87"/>
    <mergeCell ref="Q87:T87"/>
    <mergeCell ref="U87:AE87"/>
    <mergeCell ref="A82:B83"/>
    <mergeCell ref="C82:F83"/>
    <mergeCell ref="G82:K82"/>
    <mergeCell ref="Q82:T82"/>
    <mergeCell ref="L83:P83"/>
    <mergeCell ref="Q83:T83"/>
    <mergeCell ref="A84:B85"/>
    <mergeCell ref="C84:F85"/>
    <mergeCell ref="A126:B127"/>
    <mergeCell ref="C126:F127"/>
    <mergeCell ref="G126:K126"/>
    <mergeCell ref="Q126:T126"/>
    <mergeCell ref="L127:P127"/>
    <mergeCell ref="Q127:T127"/>
    <mergeCell ref="U127:AE127"/>
    <mergeCell ref="A128:B129"/>
    <mergeCell ref="C128:F129"/>
    <mergeCell ref="G128:K128"/>
    <mergeCell ref="Q128:T128"/>
    <mergeCell ref="L129:P129"/>
    <mergeCell ref="Q129:T129"/>
    <mergeCell ref="U129:AE129"/>
    <mergeCell ref="A130:B131"/>
    <mergeCell ref="C130:F131"/>
    <mergeCell ref="G130:K130"/>
    <mergeCell ref="Q130:T130"/>
    <mergeCell ref="L131:P131"/>
    <mergeCell ref="Q131:T131"/>
    <mergeCell ref="U131:AE131"/>
    <mergeCell ref="A132:B133"/>
    <mergeCell ref="C132:F133"/>
    <mergeCell ref="G132:K132"/>
    <mergeCell ref="Q132:T132"/>
    <mergeCell ref="L133:P133"/>
    <mergeCell ref="Q133:T133"/>
    <mergeCell ref="U133:AE133"/>
    <mergeCell ref="A134:B135"/>
    <mergeCell ref="C134:F135"/>
    <mergeCell ref="G134:K134"/>
    <mergeCell ref="Q134:T134"/>
    <mergeCell ref="L135:P135"/>
    <mergeCell ref="Q135:T135"/>
    <mergeCell ref="U135:AE135"/>
    <mergeCell ref="A136:B137"/>
    <mergeCell ref="C136:F137"/>
    <mergeCell ref="G136:K136"/>
    <mergeCell ref="Q136:T136"/>
    <mergeCell ref="L137:P137"/>
    <mergeCell ref="Q137:T137"/>
    <mergeCell ref="U137:AE137"/>
    <mergeCell ref="U145:AE145"/>
    <mergeCell ref="U142:AE143"/>
    <mergeCell ref="A138:B139"/>
    <mergeCell ref="C138:F139"/>
    <mergeCell ref="G138:K138"/>
    <mergeCell ref="Q138:T138"/>
    <mergeCell ref="L139:P139"/>
    <mergeCell ref="Q139:T139"/>
    <mergeCell ref="U139:AE139"/>
    <mergeCell ref="A140:B141"/>
    <mergeCell ref="C140:F141"/>
    <mergeCell ref="G140:K140"/>
    <mergeCell ref="Q140:T140"/>
    <mergeCell ref="L141:P141"/>
    <mergeCell ref="Q141:T141"/>
    <mergeCell ref="U141:AE141"/>
    <mergeCell ref="A142:B143"/>
    <mergeCell ref="C142:F143"/>
    <mergeCell ref="G142:K142"/>
    <mergeCell ref="Q142:T142"/>
    <mergeCell ref="L143:P143"/>
    <mergeCell ref="Q143:T143"/>
    <mergeCell ref="A144:B145"/>
    <mergeCell ref="C144:F145"/>
    <mergeCell ref="G144:K144"/>
    <mergeCell ref="Q144:T144"/>
    <mergeCell ref="L145:P145"/>
    <mergeCell ref="Q145:T145"/>
    <mergeCell ref="A146:B147"/>
    <mergeCell ref="C146:F147"/>
    <mergeCell ref="G146:K146"/>
    <mergeCell ref="Q146:T146"/>
    <mergeCell ref="L147:P147"/>
    <mergeCell ref="Q147:T147"/>
    <mergeCell ref="U147:AE147"/>
    <mergeCell ref="A148:B149"/>
    <mergeCell ref="C148:F149"/>
    <mergeCell ref="G148:K148"/>
    <mergeCell ref="Q148:T148"/>
    <mergeCell ref="L149:P149"/>
    <mergeCell ref="Q149:T149"/>
    <mergeCell ref="U149:AE149"/>
    <mergeCell ref="A150:B151"/>
    <mergeCell ref="C150:F151"/>
    <mergeCell ref="G150:K150"/>
    <mergeCell ref="Q150:T150"/>
    <mergeCell ref="L151:P151"/>
    <mergeCell ref="Q151:T151"/>
    <mergeCell ref="U151:AE151"/>
    <mergeCell ref="A152:B153"/>
    <mergeCell ref="C152:F153"/>
    <mergeCell ref="G152:K152"/>
    <mergeCell ref="Q152:T152"/>
    <mergeCell ref="L153:P153"/>
    <mergeCell ref="Q153:T153"/>
    <mergeCell ref="U153:AE153"/>
    <mergeCell ref="A154:B155"/>
    <mergeCell ref="C154:F155"/>
    <mergeCell ref="G154:K154"/>
    <mergeCell ref="Q154:T154"/>
    <mergeCell ref="L155:P155"/>
    <mergeCell ref="Q155:T155"/>
    <mergeCell ref="U155:AE155"/>
    <mergeCell ref="A160:B161"/>
    <mergeCell ref="C160:F161"/>
    <mergeCell ref="G160:K160"/>
    <mergeCell ref="Q160:T160"/>
    <mergeCell ref="L161:P161"/>
    <mergeCell ref="Q161:T161"/>
    <mergeCell ref="U161:AE161"/>
    <mergeCell ref="A156:B157"/>
    <mergeCell ref="C156:F157"/>
    <mergeCell ref="G156:K156"/>
    <mergeCell ref="Q156:T156"/>
    <mergeCell ref="L157:P157"/>
    <mergeCell ref="Q157:T157"/>
    <mergeCell ref="U157:AE157"/>
    <mergeCell ref="A158:B159"/>
    <mergeCell ref="C158:F159"/>
    <mergeCell ref="G158:K158"/>
    <mergeCell ref="Q158:T158"/>
    <mergeCell ref="L159:P159"/>
    <mergeCell ref="Q159:T159"/>
    <mergeCell ref="U158:AE159"/>
  </mergeCells>
  <hyperlinks>
    <hyperlink ref="R20" r:id="rId1"/>
  </hyperlinks>
  <pageMargins left="0.7" right="0.7" top="0.78740157499999996" bottom="0.78740157499999996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09"/>
  <sheetViews>
    <sheetView workbookViewId="0">
      <selection activeCell="AN92" sqref="AN92"/>
    </sheetView>
  </sheetViews>
  <sheetFormatPr defaultRowHeight="14.5" x14ac:dyDescent="0.35"/>
  <cols>
    <col min="1" max="3" width="2.54296875" customWidth="1"/>
    <col min="4" max="4" width="3" customWidth="1"/>
    <col min="5" max="6" width="2.453125" customWidth="1"/>
    <col min="7" max="7" width="2.54296875" customWidth="1"/>
    <col min="8" max="8" width="2.453125" customWidth="1"/>
    <col min="9" max="26" width="2.54296875" customWidth="1"/>
    <col min="27" max="27" width="2.81640625" customWidth="1"/>
    <col min="28" max="31" width="2.54296875" customWidth="1"/>
  </cols>
  <sheetData>
    <row r="2" spans="1:34" ht="15" thickBot="1" x14ac:dyDescent="0.4"/>
    <row r="3" spans="1:34" ht="15" thickBot="1" x14ac:dyDescent="0.4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85" t="s">
        <v>1</v>
      </c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"/>
      <c r="AF3" s="4"/>
    </row>
    <row r="4" spans="1:34" ht="20.25" customHeight="1" thickBot="1" x14ac:dyDescent="0.4">
      <c r="A4" s="5" t="s">
        <v>2</v>
      </c>
      <c r="B4" s="6"/>
      <c r="C4" s="6"/>
      <c r="D4" s="6"/>
      <c r="E4" s="6"/>
      <c r="F4" s="6"/>
      <c r="G4" s="6"/>
      <c r="H4" s="7">
        <v>0</v>
      </c>
      <c r="I4" s="7">
        <v>0</v>
      </c>
      <c r="J4" s="7">
        <v>2</v>
      </c>
      <c r="K4" s="7">
        <v>4</v>
      </c>
      <c r="L4" s="7">
        <v>2</v>
      </c>
      <c r="M4" s="7">
        <v>7</v>
      </c>
      <c r="N4" s="7">
        <v>4</v>
      </c>
      <c r="O4" s="7">
        <v>8</v>
      </c>
      <c r="P4" s="5" t="s">
        <v>3</v>
      </c>
      <c r="Q4" s="8"/>
      <c r="R4" s="8"/>
      <c r="S4" s="8"/>
      <c r="T4" s="9"/>
      <c r="U4" s="9"/>
      <c r="V4" s="7">
        <v>0</v>
      </c>
      <c r="W4" s="7">
        <v>0</v>
      </c>
      <c r="X4" s="10">
        <v>2</v>
      </c>
      <c r="Y4" s="7">
        <v>4</v>
      </c>
      <c r="Z4" s="10">
        <v>2</v>
      </c>
      <c r="AA4" s="7">
        <v>7</v>
      </c>
      <c r="AB4" s="10">
        <v>4</v>
      </c>
      <c r="AC4" s="7">
        <v>8</v>
      </c>
      <c r="AD4" s="10">
        <v>0</v>
      </c>
      <c r="AE4" s="7">
        <v>1</v>
      </c>
    </row>
    <row r="5" spans="1:34" x14ac:dyDescent="0.35">
      <c r="A5" s="11" t="s">
        <v>4</v>
      </c>
      <c r="B5" s="12"/>
      <c r="C5" s="12"/>
      <c r="D5" s="12"/>
      <c r="E5" s="387" t="s">
        <v>5</v>
      </c>
      <c r="F5" s="387"/>
      <c r="G5" s="387"/>
      <c r="H5" s="387"/>
      <c r="I5" s="387"/>
      <c r="J5" s="387"/>
      <c r="K5" s="387"/>
      <c r="L5" s="387"/>
      <c r="M5" s="387"/>
      <c r="N5" s="387"/>
      <c r="O5" s="388"/>
      <c r="P5" s="11" t="s">
        <v>6</v>
      </c>
      <c r="Q5" s="12"/>
      <c r="R5" s="12"/>
      <c r="S5" s="12"/>
      <c r="T5" s="12"/>
      <c r="U5" s="387" t="s">
        <v>88</v>
      </c>
      <c r="V5" s="387"/>
      <c r="W5" s="387"/>
      <c r="X5" s="387"/>
      <c r="Y5" s="387"/>
      <c r="Z5" s="387"/>
      <c r="AA5" s="387"/>
      <c r="AB5" s="387"/>
      <c r="AC5" s="387"/>
      <c r="AD5" s="387"/>
      <c r="AE5" s="388"/>
    </row>
    <row r="6" spans="1:34" ht="18.75" customHeight="1" thickBot="1" x14ac:dyDescent="0.4">
      <c r="A6" s="13"/>
      <c r="B6" s="14"/>
      <c r="C6" s="14"/>
      <c r="D6" s="14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90"/>
      <c r="P6" s="15"/>
      <c r="Q6" s="16"/>
      <c r="R6" s="16"/>
      <c r="S6" s="16"/>
      <c r="T6" s="16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2"/>
    </row>
    <row r="7" spans="1:34" ht="15.5" x14ac:dyDescent="0.35">
      <c r="A7" s="17" t="s">
        <v>7</v>
      </c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11" t="s">
        <v>7</v>
      </c>
      <c r="Q7" s="22"/>
      <c r="R7" s="22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3"/>
      <c r="AG7" s="57"/>
      <c r="AH7" s="25"/>
    </row>
    <row r="8" spans="1:34" ht="15" customHeight="1" thickBot="1" x14ac:dyDescent="0.4">
      <c r="A8" s="26"/>
      <c r="B8" s="27"/>
      <c r="C8" s="27"/>
      <c r="D8" s="104" t="s">
        <v>8</v>
      </c>
      <c r="E8" s="393" t="s">
        <v>9</v>
      </c>
      <c r="F8" s="393"/>
      <c r="G8" s="393"/>
      <c r="H8" s="393"/>
      <c r="I8" s="393"/>
      <c r="J8" s="393"/>
      <c r="K8" s="393"/>
      <c r="L8" s="393"/>
      <c r="M8" s="393"/>
      <c r="N8" s="393"/>
      <c r="O8" s="394"/>
      <c r="P8" s="26"/>
      <c r="Q8" s="27"/>
      <c r="R8" s="27"/>
      <c r="S8" s="104" t="s">
        <v>8</v>
      </c>
      <c r="T8" s="393" t="s">
        <v>89</v>
      </c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4"/>
    </row>
    <row r="9" spans="1:34" ht="15" customHeight="1" x14ac:dyDescent="0.35">
      <c r="A9" s="29" t="s">
        <v>10</v>
      </c>
      <c r="B9" s="30"/>
      <c r="C9" s="31"/>
      <c r="D9" s="32"/>
      <c r="E9" s="395" t="s">
        <v>11</v>
      </c>
      <c r="F9" s="395"/>
      <c r="G9" s="395"/>
      <c r="H9" s="395"/>
      <c r="I9" s="395"/>
      <c r="J9" s="395"/>
      <c r="K9" s="395"/>
      <c r="L9" s="395"/>
      <c r="M9" s="395"/>
      <c r="N9" s="395"/>
      <c r="O9" s="396"/>
      <c r="P9" s="11" t="s">
        <v>10</v>
      </c>
      <c r="Q9" s="22"/>
      <c r="R9" s="33"/>
      <c r="S9" s="395" t="s">
        <v>11</v>
      </c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6"/>
    </row>
    <row r="10" spans="1:34" ht="15" customHeight="1" thickBot="1" x14ac:dyDescent="0.4">
      <c r="A10" s="15"/>
      <c r="B10" s="31"/>
      <c r="C10" s="31"/>
      <c r="D10" s="32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8"/>
      <c r="P10" s="34"/>
      <c r="Q10" s="27"/>
      <c r="R10" s="104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8"/>
    </row>
    <row r="11" spans="1:34" ht="15" customHeight="1" x14ac:dyDescent="0.35">
      <c r="A11" s="35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2">
        <v>2</v>
      </c>
      <c r="L11" s="383">
        <v>5</v>
      </c>
      <c r="M11" s="362">
        <v>2</v>
      </c>
      <c r="N11" s="383">
        <v>1</v>
      </c>
      <c r="O11" s="362">
        <v>0</v>
      </c>
      <c r="P11" s="35" t="s">
        <v>12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2">
        <v>2</v>
      </c>
      <c r="AB11" s="362">
        <v>5</v>
      </c>
      <c r="AC11" s="362">
        <v>2</v>
      </c>
      <c r="AD11" s="362">
        <v>1</v>
      </c>
      <c r="AE11" s="362">
        <v>0</v>
      </c>
    </row>
    <row r="12" spans="1:34" ht="11.25" customHeight="1" thickBot="1" x14ac:dyDescent="0.4">
      <c r="A12" s="26"/>
      <c r="B12" s="37"/>
      <c r="C12" s="37"/>
      <c r="D12" s="37"/>
      <c r="E12" s="37"/>
      <c r="F12" s="37"/>
      <c r="G12" s="37"/>
      <c r="H12" s="37"/>
      <c r="I12" s="37"/>
      <c r="J12" s="37"/>
      <c r="K12" s="363"/>
      <c r="L12" s="384"/>
      <c r="M12" s="363"/>
      <c r="N12" s="384"/>
      <c r="O12" s="363"/>
      <c r="P12" s="26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63"/>
      <c r="AB12" s="363"/>
      <c r="AC12" s="363"/>
      <c r="AD12" s="363"/>
      <c r="AE12" s="363"/>
    </row>
    <row r="13" spans="1:34" ht="15" customHeight="1" x14ac:dyDescent="0.35">
      <c r="A13" s="17" t="s">
        <v>13</v>
      </c>
      <c r="B13" s="38"/>
      <c r="C13" s="38"/>
      <c r="D13" s="36"/>
      <c r="E13" s="36"/>
      <c r="F13" s="36"/>
      <c r="G13" s="36"/>
      <c r="H13" s="36"/>
      <c r="I13" s="36"/>
      <c r="J13" s="36"/>
      <c r="K13" s="36"/>
      <c r="L13" s="362">
        <v>2</v>
      </c>
      <c r="M13" s="362">
        <v>1</v>
      </c>
      <c r="N13" s="362">
        <v>0</v>
      </c>
      <c r="O13" s="362">
        <v>5</v>
      </c>
      <c r="P13" s="11" t="s">
        <v>13</v>
      </c>
      <c r="Q13" s="12"/>
      <c r="R13" s="12"/>
      <c r="S13" s="36"/>
      <c r="T13" s="36"/>
      <c r="U13" s="36"/>
      <c r="V13" s="36"/>
      <c r="W13" s="36"/>
      <c r="X13" s="36"/>
      <c r="Y13" s="36"/>
      <c r="Z13" s="36"/>
      <c r="AA13" s="36"/>
      <c r="AB13" s="362">
        <v>2</v>
      </c>
      <c r="AC13" s="362">
        <v>1</v>
      </c>
      <c r="AD13" s="362">
        <v>0</v>
      </c>
      <c r="AE13" s="362">
        <v>5</v>
      </c>
    </row>
    <row r="14" spans="1:34" ht="11.25" customHeight="1" thickBot="1" x14ac:dyDescent="0.4">
      <c r="A14" s="2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63"/>
      <c r="M14" s="363"/>
      <c r="N14" s="363"/>
      <c r="O14" s="363"/>
      <c r="P14" s="26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63"/>
      <c r="AC14" s="363"/>
      <c r="AD14" s="363"/>
      <c r="AE14" s="363"/>
    </row>
    <row r="15" spans="1:34" ht="11.25" customHeight="1" x14ac:dyDescent="0.35">
      <c r="A15" s="39" t="s">
        <v>14</v>
      </c>
      <c r="B15" s="40"/>
      <c r="C15" s="40"/>
      <c r="D15" s="16"/>
      <c r="E15" s="16"/>
      <c r="F15" s="16"/>
      <c r="G15" s="16"/>
      <c r="H15" s="16"/>
      <c r="I15" s="16"/>
      <c r="J15" s="362">
        <v>5</v>
      </c>
      <c r="K15" s="362">
        <v>4</v>
      </c>
      <c r="L15" s="362">
        <v>0</v>
      </c>
      <c r="M15" s="362">
        <v>7</v>
      </c>
      <c r="N15" s="362">
        <v>6</v>
      </c>
      <c r="O15" s="383">
        <v>5</v>
      </c>
      <c r="P15" s="41" t="s">
        <v>14</v>
      </c>
      <c r="Q15" s="42"/>
      <c r="R15" s="36"/>
      <c r="S15" s="42"/>
      <c r="T15" s="36"/>
      <c r="U15" s="36"/>
      <c r="V15" s="36"/>
      <c r="W15" s="36"/>
      <c r="X15" s="36"/>
      <c r="Y15" s="36"/>
      <c r="Z15" s="362">
        <v>5</v>
      </c>
      <c r="AA15" s="362">
        <v>4</v>
      </c>
      <c r="AB15" s="362">
        <v>0</v>
      </c>
      <c r="AC15" s="362">
        <v>7</v>
      </c>
      <c r="AD15" s="362">
        <v>6</v>
      </c>
      <c r="AE15" s="362">
        <v>5</v>
      </c>
    </row>
    <row r="16" spans="1:34" ht="11.25" customHeight="1" thickBot="1" x14ac:dyDescent="0.4">
      <c r="A16" s="15"/>
      <c r="B16" s="16"/>
      <c r="C16" s="16"/>
      <c r="D16" s="16"/>
      <c r="E16" s="16"/>
      <c r="F16" s="16"/>
      <c r="G16" s="16"/>
      <c r="H16" s="16"/>
      <c r="I16" s="16"/>
      <c r="J16" s="363"/>
      <c r="K16" s="363"/>
      <c r="L16" s="363"/>
      <c r="M16" s="363"/>
      <c r="N16" s="363"/>
      <c r="O16" s="384"/>
      <c r="P16" s="26"/>
      <c r="Q16" s="37"/>
      <c r="R16" s="37"/>
      <c r="S16" s="37"/>
      <c r="T16" s="37"/>
      <c r="U16" s="37"/>
      <c r="V16" s="37"/>
      <c r="W16" s="37"/>
      <c r="X16" s="37"/>
      <c r="Y16" s="37"/>
      <c r="Z16" s="363"/>
      <c r="AA16" s="363"/>
      <c r="AB16" s="363"/>
      <c r="AC16" s="363"/>
      <c r="AD16" s="363"/>
      <c r="AE16" s="363"/>
    </row>
    <row r="17" spans="1:31" x14ac:dyDescent="0.35">
      <c r="A17" s="17" t="s">
        <v>15</v>
      </c>
      <c r="B17" s="38"/>
      <c r="C17" s="38"/>
      <c r="D17" s="36"/>
      <c r="E17" s="36"/>
      <c r="F17" s="36"/>
      <c r="G17" s="36"/>
      <c r="H17" s="36"/>
      <c r="I17" s="36"/>
      <c r="J17" s="36"/>
      <c r="K17" s="362">
        <v>8</v>
      </c>
      <c r="L17" s="362">
        <v>4</v>
      </c>
      <c r="M17" s="362">
        <v>1</v>
      </c>
      <c r="N17" s="362">
        <v>1</v>
      </c>
      <c r="O17" s="362">
        <v>0</v>
      </c>
      <c r="P17" s="41" t="s">
        <v>16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36"/>
      <c r="AB17" s="36"/>
      <c r="AC17" s="36"/>
      <c r="AD17" s="36"/>
      <c r="AE17" s="23"/>
    </row>
    <row r="18" spans="1:31" ht="15" thickBot="1" x14ac:dyDescent="0.4">
      <c r="A18" s="26"/>
      <c r="B18" s="37"/>
      <c r="C18" s="37"/>
      <c r="D18" s="37"/>
      <c r="E18" s="37"/>
      <c r="F18" s="37"/>
      <c r="G18" s="37"/>
      <c r="H18" s="37"/>
      <c r="I18" s="37"/>
      <c r="J18" s="37"/>
      <c r="K18" s="363"/>
      <c r="L18" s="363"/>
      <c r="M18" s="363"/>
      <c r="N18" s="363"/>
      <c r="O18" s="363"/>
      <c r="P18" s="39" t="s">
        <v>186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111"/>
    </row>
    <row r="19" spans="1:31" x14ac:dyDescent="0.35">
      <c r="A19" s="17" t="s">
        <v>17</v>
      </c>
      <c r="B19" s="38"/>
      <c r="C19" s="38"/>
      <c r="D19" s="38"/>
      <c r="E19" s="38"/>
      <c r="F19" s="42"/>
      <c r="G19" s="42"/>
      <c r="H19" s="36"/>
      <c r="I19" s="36"/>
      <c r="J19" s="379"/>
      <c r="K19" s="379"/>
      <c r="L19" s="379"/>
      <c r="M19" s="379"/>
      <c r="N19" s="379"/>
      <c r="O19" s="379"/>
      <c r="P19" s="39" t="s">
        <v>18</v>
      </c>
      <c r="Q19" s="40"/>
      <c r="R19" s="381">
        <v>732114422</v>
      </c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2"/>
    </row>
    <row r="20" spans="1:31" ht="15" thickBot="1" x14ac:dyDescent="0.4">
      <c r="A20" s="26"/>
      <c r="B20" s="37"/>
      <c r="C20" s="37"/>
      <c r="D20" s="37"/>
      <c r="E20" s="37"/>
      <c r="F20" s="37"/>
      <c r="G20" s="37"/>
      <c r="H20" s="37"/>
      <c r="I20" s="37"/>
      <c r="J20" s="380"/>
      <c r="K20" s="380"/>
      <c r="L20" s="380"/>
      <c r="M20" s="380"/>
      <c r="N20" s="380"/>
      <c r="O20" s="380"/>
      <c r="P20" s="44" t="s">
        <v>19</v>
      </c>
      <c r="Q20" s="45"/>
      <c r="R20" s="132" t="s">
        <v>187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133"/>
    </row>
    <row r="21" spans="1:31" x14ac:dyDescent="0.35">
      <c r="A21" s="364" t="s">
        <v>20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467"/>
      <c r="P21" s="47" t="s">
        <v>21</v>
      </c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23"/>
    </row>
    <row r="22" spans="1:31" x14ac:dyDescent="0.35">
      <c r="A22" s="366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468"/>
      <c r="P22" s="15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43"/>
    </row>
    <row r="23" spans="1:31" ht="15" thickBot="1" x14ac:dyDescent="0.4">
      <c r="A23" s="368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469"/>
      <c r="P23" s="26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46"/>
    </row>
    <row r="24" spans="1:31" ht="15" thickBot="1" x14ac:dyDescent="0.4"/>
    <row r="25" spans="1:31" ht="15" thickBot="1" x14ac:dyDescent="0.4">
      <c r="A25" s="11" t="s">
        <v>22</v>
      </c>
      <c r="B25" s="12"/>
      <c r="C25" s="12"/>
      <c r="D25" s="12"/>
      <c r="E25" s="464" t="s">
        <v>90</v>
      </c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4"/>
      <c r="T25" s="464"/>
      <c r="U25" s="48"/>
      <c r="V25" s="8" t="s">
        <v>23</v>
      </c>
      <c r="W25" s="8"/>
      <c r="X25" s="8"/>
      <c r="Y25" s="8"/>
      <c r="Z25" s="84">
        <v>2</v>
      </c>
      <c r="AA25" s="83">
        <v>0</v>
      </c>
      <c r="AB25" s="83">
        <v>0</v>
      </c>
      <c r="AC25" s="83">
        <v>1</v>
      </c>
      <c r="AD25" s="83">
        <v>4</v>
      </c>
      <c r="AE25" s="83">
        <v>0</v>
      </c>
    </row>
    <row r="26" spans="1:31" ht="15" thickBot="1" x14ac:dyDescent="0.4">
      <c r="A26" s="26"/>
      <c r="B26" s="37"/>
      <c r="C26" s="37"/>
      <c r="D26" s="37"/>
      <c r="E26" s="518"/>
      <c r="F26" s="518"/>
      <c r="G26" s="518"/>
      <c r="H26" s="518"/>
      <c r="I26" s="518"/>
      <c r="J26" s="518"/>
      <c r="K26" s="518"/>
      <c r="L26" s="518"/>
      <c r="M26" s="518"/>
      <c r="N26" s="518"/>
      <c r="O26" s="518"/>
      <c r="P26" s="518"/>
      <c r="Q26" s="518"/>
      <c r="R26" s="518"/>
      <c r="S26" s="518"/>
      <c r="T26" s="518"/>
      <c r="U26" s="26"/>
      <c r="V26" s="14" t="s">
        <v>24</v>
      </c>
      <c r="W26" s="14"/>
      <c r="X26" s="14"/>
      <c r="Y26" s="14"/>
      <c r="Z26" s="14"/>
      <c r="AA26" s="37"/>
      <c r="AB26" s="374" t="s">
        <v>35</v>
      </c>
      <c r="AC26" s="375"/>
      <c r="AD26" s="37"/>
      <c r="AE26" s="46"/>
    </row>
    <row r="27" spans="1:31" ht="15" thickBot="1" x14ac:dyDescent="0.4">
      <c r="A27" s="49" t="s">
        <v>25</v>
      </c>
      <c r="B27" s="50"/>
      <c r="C27" s="376" t="s">
        <v>26</v>
      </c>
      <c r="D27" s="377"/>
      <c r="E27" s="377"/>
      <c r="F27" s="378"/>
      <c r="G27" s="376" t="s">
        <v>27</v>
      </c>
      <c r="H27" s="377"/>
      <c r="I27" s="377"/>
      <c r="J27" s="377"/>
      <c r="K27" s="378"/>
      <c r="L27" s="49" t="s">
        <v>28</v>
      </c>
      <c r="M27" s="51"/>
      <c r="N27" s="51"/>
      <c r="O27" s="51"/>
      <c r="P27" s="50" t="s">
        <v>29</v>
      </c>
      <c r="Q27" s="49" t="s">
        <v>30</v>
      </c>
      <c r="R27" s="51"/>
      <c r="S27" s="51"/>
      <c r="T27" s="50"/>
      <c r="U27" s="376" t="s">
        <v>31</v>
      </c>
      <c r="V27" s="377"/>
      <c r="W27" s="377"/>
      <c r="X27" s="377"/>
      <c r="Y27" s="377"/>
      <c r="Z27" s="377"/>
      <c r="AA27" s="377"/>
      <c r="AB27" s="377"/>
      <c r="AC27" s="377"/>
      <c r="AD27" s="377"/>
      <c r="AE27" s="378"/>
    </row>
    <row r="28" spans="1:31" ht="12.75" customHeight="1" x14ac:dyDescent="0.35">
      <c r="A28" s="417">
        <v>1</v>
      </c>
      <c r="B28" s="418"/>
      <c r="C28" s="520">
        <v>44587</v>
      </c>
      <c r="D28" s="421"/>
      <c r="E28" s="421"/>
      <c r="F28" s="418"/>
      <c r="G28" s="423">
        <v>0.64</v>
      </c>
      <c r="H28" s="424"/>
      <c r="I28" s="424"/>
      <c r="J28" s="424"/>
      <c r="K28" s="425"/>
      <c r="L28" s="69"/>
      <c r="M28" s="70"/>
      <c r="N28" s="70"/>
      <c r="O28" s="70"/>
      <c r="P28" s="71"/>
      <c r="Q28" s="423" t="s">
        <v>32</v>
      </c>
      <c r="R28" s="424"/>
      <c r="S28" s="424"/>
      <c r="T28" s="425"/>
      <c r="U28" s="325" t="s">
        <v>5</v>
      </c>
      <c r="V28" s="326"/>
      <c r="W28" s="326"/>
      <c r="X28" s="326"/>
      <c r="Y28" s="326"/>
      <c r="Z28" s="326"/>
      <c r="AA28" s="326"/>
      <c r="AB28" s="326"/>
      <c r="AC28" s="326"/>
      <c r="AD28" s="326"/>
      <c r="AE28" s="327"/>
    </row>
    <row r="29" spans="1:31" ht="12.75" customHeight="1" thickBot="1" x14ac:dyDescent="0.4">
      <c r="A29" s="447"/>
      <c r="B29" s="448"/>
      <c r="C29" s="447"/>
      <c r="D29" s="451"/>
      <c r="E29" s="451"/>
      <c r="F29" s="448"/>
      <c r="G29" s="72"/>
      <c r="H29" s="188"/>
      <c r="I29" s="188"/>
      <c r="J29" s="188"/>
      <c r="K29" s="189"/>
      <c r="L29" s="429">
        <v>0.64</v>
      </c>
      <c r="M29" s="430"/>
      <c r="N29" s="430"/>
      <c r="O29" s="430"/>
      <c r="P29" s="431"/>
      <c r="Q29" s="429" t="s">
        <v>33</v>
      </c>
      <c r="R29" s="430"/>
      <c r="S29" s="430"/>
      <c r="T29" s="431"/>
      <c r="U29" s="301" t="s">
        <v>92</v>
      </c>
      <c r="V29" s="302"/>
      <c r="W29" s="302"/>
      <c r="X29" s="302"/>
      <c r="Y29" s="302"/>
      <c r="Z29" s="302"/>
      <c r="AA29" s="302"/>
      <c r="AB29" s="302"/>
      <c r="AC29" s="302"/>
      <c r="AD29" s="302"/>
      <c r="AE29" s="303"/>
    </row>
    <row r="30" spans="1:31" ht="12.75" customHeight="1" x14ac:dyDescent="0.35">
      <c r="A30" s="417">
        <v>2</v>
      </c>
      <c r="B30" s="418"/>
      <c r="C30" s="432" t="s">
        <v>189</v>
      </c>
      <c r="D30" s="433"/>
      <c r="E30" s="433"/>
      <c r="F30" s="434"/>
      <c r="G30" s="334">
        <v>0.64</v>
      </c>
      <c r="H30" s="335"/>
      <c r="I30" s="335"/>
      <c r="J30" s="335"/>
      <c r="K30" s="336"/>
      <c r="L30" s="192"/>
      <c r="M30" s="193"/>
      <c r="N30" s="193"/>
      <c r="O30" s="193"/>
      <c r="P30" s="194"/>
      <c r="Q30" s="157"/>
      <c r="R30" s="158"/>
      <c r="S30" s="158"/>
      <c r="T30" s="159"/>
      <c r="U30" s="340"/>
      <c r="V30" s="341"/>
      <c r="W30" s="341"/>
      <c r="X30" s="341"/>
      <c r="Y30" s="341"/>
      <c r="Z30" s="341"/>
      <c r="AA30" s="341"/>
      <c r="AB30" s="341"/>
      <c r="AC30" s="341"/>
      <c r="AD30" s="341"/>
      <c r="AE30" s="342"/>
    </row>
    <row r="31" spans="1:31" ht="12.75" customHeight="1" thickBot="1" x14ac:dyDescent="0.4">
      <c r="A31" s="447"/>
      <c r="B31" s="448"/>
      <c r="C31" s="441"/>
      <c r="D31" s="442"/>
      <c r="E31" s="442"/>
      <c r="F31" s="443"/>
      <c r="G31" s="160"/>
      <c r="H31" s="161"/>
      <c r="I31" s="161"/>
      <c r="J31" s="161"/>
      <c r="K31" s="162"/>
      <c r="L31" s="455">
        <v>0.64</v>
      </c>
      <c r="M31" s="456"/>
      <c r="N31" s="456"/>
      <c r="O31" s="456"/>
      <c r="P31" s="457"/>
      <c r="Q31" s="157"/>
      <c r="R31" s="158"/>
      <c r="S31" s="158"/>
      <c r="T31" s="159"/>
      <c r="U31" s="343"/>
      <c r="V31" s="344"/>
      <c r="W31" s="344"/>
      <c r="X31" s="344"/>
      <c r="Y31" s="344"/>
      <c r="Z31" s="344"/>
      <c r="AA31" s="344"/>
      <c r="AB31" s="344"/>
      <c r="AC31" s="344"/>
      <c r="AD31" s="344"/>
      <c r="AE31" s="345"/>
    </row>
    <row r="32" spans="1:31" ht="12.75" customHeight="1" x14ac:dyDescent="0.35">
      <c r="A32" s="417">
        <v>3</v>
      </c>
      <c r="B32" s="418"/>
      <c r="C32" s="417" t="s">
        <v>49</v>
      </c>
      <c r="D32" s="421"/>
      <c r="E32" s="421"/>
      <c r="F32" s="418"/>
      <c r="G32" s="423">
        <v>0.59</v>
      </c>
      <c r="H32" s="424"/>
      <c r="I32" s="424"/>
      <c r="J32" s="424"/>
      <c r="K32" s="425"/>
      <c r="L32" s="69"/>
      <c r="M32" s="70"/>
      <c r="N32" s="70"/>
      <c r="O32" s="70"/>
      <c r="P32" s="71"/>
      <c r="Q32" s="423" t="s">
        <v>32</v>
      </c>
      <c r="R32" s="424"/>
      <c r="S32" s="424"/>
      <c r="T32" s="425"/>
      <c r="U32" s="325" t="s">
        <v>5</v>
      </c>
      <c r="V32" s="326"/>
      <c r="W32" s="326"/>
      <c r="X32" s="326"/>
      <c r="Y32" s="326"/>
      <c r="Z32" s="326"/>
      <c r="AA32" s="326"/>
      <c r="AB32" s="326"/>
      <c r="AC32" s="326"/>
      <c r="AD32" s="326"/>
      <c r="AE32" s="327"/>
    </row>
    <row r="33" spans="1:31" ht="12.75" customHeight="1" thickBot="1" x14ac:dyDescent="0.4">
      <c r="A33" s="447"/>
      <c r="B33" s="448"/>
      <c r="C33" s="447"/>
      <c r="D33" s="451"/>
      <c r="E33" s="451"/>
      <c r="F33" s="448"/>
      <c r="G33" s="72"/>
      <c r="H33" s="188"/>
      <c r="I33" s="188"/>
      <c r="J33" s="188"/>
      <c r="K33" s="189"/>
      <c r="L33" s="452">
        <v>0.59</v>
      </c>
      <c r="M33" s="453"/>
      <c r="N33" s="453"/>
      <c r="O33" s="453"/>
      <c r="P33" s="454"/>
      <c r="Q33" s="429" t="s">
        <v>33</v>
      </c>
      <c r="R33" s="430"/>
      <c r="S33" s="430"/>
      <c r="T33" s="431"/>
      <c r="U33" s="301" t="s">
        <v>93</v>
      </c>
      <c r="V33" s="302"/>
      <c r="W33" s="302"/>
      <c r="X33" s="302"/>
      <c r="Y33" s="302"/>
      <c r="Z33" s="302"/>
      <c r="AA33" s="302"/>
      <c r="AB33" s="302"/>
      <c r="AC33" s="302"/>
      <c r="AD33" s="302"/>
      <c r="AE33" s="303"/>
    </row>
    <row r="34" spans="1:31" ht="12.75" customHeight="1" x14ac:dyDescent="0.35">
      <c r="A34" s="417">
        <v>4</v>
      </c>
      <c r="B34" s="418"/>
      <c r="C34" s="432" t="s">
        <v>190</v>
      </c>
      <c r="D34" s="433"/>
      <c r="E34" s="433"/>
      <c r="F34" s="434"/>
      <c r="G34" s="334">
        <v>0.59</v>
      </c>
      <c r="H34" s="335"/>
      <c r="I34" s="335"/>
      <c r="J34" s="335"/>
      <c r="K34" s="336"/>
      <c r="L34" s="163"/>
      <c r="M34" s="164"/>
      <c r="N34" s="164"/>
      <c r="O34" s="164"/>
      <c r="P34" s="165"/>
      <c r="Q34" s="157"/>
      <c r="R34" s="158"/>
      <c r="S34" s="158"/>
      <c r="T34" s="159"/>
      <c r="U34" s="340"/>
      <c r="V34" s="341"/>
      <c r="W34" s="341"/>
      <c r="X34" s="341"/>
      <c r="Y34" s="341"/>
      <c r="Z34" s="341"/>
      <c r="AA34" s="341"/>
      <c r="AB34" s="341"/>
      <c r="AC34" s="341"/>
      <c r="AD34" s="341"/>
      <c r="AE34" s="342"/>
    </row>
    <row r="35" spans="1:31" ht="12.75" customHeight="1" thickBot="1" x14ac:dyDescent="0.4">
      <c r="A35" s="447"/>
      <c r="B35" s="448"/>
      <c r="C35" s="441"/>
      <c r="D35" s="442"/>
      <c r="E35" s="442"/>
      <c r="F35" s="443"/>
      <c r="G35" s="160"/>
      <c r="H35" s="161"/>
      <c r="I35" s="161"/>
      <c r="J35" s="161"/>
      <c r="K35" s="162"/>
      <c r="L35" s="455">
        <v>0.59</v>
      </c>
      <c r="M35" s="456"/>
      <c r="N35" s="456"/>
      <c r="O35" s="456"/>
      <c r="P35" s="457"/>
      <c r="Q35" s="157"/>
      <c r="R35" s="158"/>
      <c r="S35" s="158"/>
      <c r="T35" s="159"/>
      <c r="U35" s="343"/>
      <c r="V35" s="344"/>
      <c r="W35" s="344"/>
      <c r="X35" s="344"/>
      <c r="Y35" s="344"/>
      <c r="Z35" s="344"/>
      <c r="AA35" s="344"/>
      <c r="AB35" s="344"/>
      <c r="AC35" s="344"/>
      <c r="AD35" s="344"/>
      <c r="AE35" s="345"/>
    </row>
    <row r="36" spans="1:31" ht="12.75" customHeight="1" x14ac:dyDescent="0.35">
      <c r="A36" s="417">
        <v>5</v>
      </c>
      <c r="B36" s="418"/>
      <c r="C36" s="417" t="s">
        <v>56</v>
      </c>
      <c r="D36" s="421"/>
      <c r="E36" s="421"/>
      <c r="F36" s="418"/>
      <c r="G36" s="423">
        <v>0.67</v>
      </c>
      <c r="H36" s="424"/>
      <c r="I36" s="424"/>
      <c r="J36" s="424"/>
      <c r="K36" s="425"/>
      <c r="L36" s="69"/>
      <c r="M36" s="70"/>
      <c r="N36" s="70"/>
      <c r="O36" s="70"/>
      <c r="P36" s="71"/>
      <c r="Q36" s="423" t="s">
        <v>32</v>
      </c>
      <c r="R36" s="424"/>
      <c r="S36" s="424"/>
      <c r="T36" s="425"/>
      <c r="U36" s="325" t="s">
        <v>5</v>
      </c>
      <c r="V36" s="326"/>
      <c r="W36" s="326"/>
      <c r="X36" s="326"/>
      <c r="Y36" s="326"/>
      <c r="Z36" s="326"/>
      <c r="AA36" s="326"/>
      <c r="AB36" s="326"/>
      <c r="AC36" s="326"/>
      <c r="AD36" s="326"/>
      <c r="AE36" s="327"/>
    </row>
    <row r="37" spans="1:31" ht="13.5" customHeight="1" thickBot="1" x14ac:dyDescent="0.4">
      <c r="A37" s="447"/>
      <c r="B37" s="448"/>
      <c r="C37" s="447"/>
      <c r="D37" s="451"/>
      <c r="E37" s="451"/>
      <c r="F37" s="448"/>
      <c r="G37" s="72"/>
      <c r="H37" s="188"/>
      <c r="I37" s="188"/>
      <c r="J37" s="188"/>
      <c r="K37" s="189"/>
      <c r="L37" s="452">
        <v>0.67</v>
      </c>
      <c r="M37" s="453"/>
      <c r="N37" s="453"/>
      <c r="O37" s="453"/>
      <c r="P37" s="454"/>
      <c r="Q37" s="429" t="s">
        <v>33</v>
      </c>
      <c r="R37" s="430"/>
      <c r="S37" s="430"/>
      <c r="T37" s="431"/>
      <c r="U37" s="301" t="s">
        <v>92</v>
      </c>
      <c r="V37" s="302"/>
      <c r="W37" s="302"/>
      <c r="X37" s="302"/>
      <c r="Y37" s="302"/>
      <c r="Z37" s="302"/>
      <c r="AA37" s="302"/>
      <c r="AB37" s="302"/>
      <c r="AC37" s="302"/>
      <c r="AD37" s="302"/>
      <c r="AE37" s="303"/>
    </row>
    <row r="38" spans="1:31" ht="12.75" customHeight="1" x14ac:dyDescent="0.35">
      <c r="A38" s="417">
        <v>6</v>
      </c>
      <c r="B38" s="418"/>
      <c r="C38" s="417" t="s">
        <v>56</v>
      </c>
      <c r="D38" s="421"/>
      <c r="E38" s="421"/>
      <c r="F38" s="418"/>
      <c r="G38" s="423">
        <v>0.72</v>
      </c>
      <c r="H38" s="424"/>
      <c r="I38" s="424"/>
      <c r="J38" s="424"/>
      <c r="K38" s="425"/>
      <c r="L38" s="69"/>
      <c r="M38" s="70"/>
      <c r="N38" s="70"/>
      <c r="O38" s="70"/>
      <c r="P38" s="71"/>
      <c r="Q38" s="423" t="s">
        <v>32</v>
      </c>
      <c r="R38" s="424"/>
      <c r="S38" s="424"/>
      <c r="T38" s="425"/>
      <c r="U38" s="325" t="s">
        <v>5</v>
      </c>
      <c r="V38" s="326"/>
      <c r="W38" s="326"/>
      <c r="X38" s="326"/>
      <c r="Y38" s="326"/>
      <c r="Z38" s="326"/>
      <c r="AA38" s="326"/>
      <c r="AB38" s="326"/>
      <c r="AC38" s="326"/>
      <c r="AD38" s="326"/>
      <c r="AE38" s="327"/>
    </row>
    <row r="39" spans="1:31" ht="12.75" customHeight="1" thickBot="1" x14ac:dyDescent="0.4">
      <c r="A39" s="447"/>
      <c r="B39" s="448"/>
      <c r="C39" s="447"/>
      <c r="D39" s="451"/>
      <c r="E39" s="451"/>
      <c r="F39" s="448"/>
      <c r="G39" s="72"/>
      <c r="H39" s="188"/>
      <c r="I39" s="188"/>
      <c r="J39" s="188"/>
      <c r="K39" s="189"/>
      <c r="L39" s="452">
        <v>0.72</v>
      </c>
      <c r="M39" s="453"/>
      <c r="N39" s="453"/>
      <c r="O39" s="453"/>
      <c r="P39" s="454"/>
      <c r="Q39" s="429" t="s">
        <v>33</v>
      </c>
      <c r="R39" s="430"/>
      <c r="S39" s="430"/>
      <c r="T39" s="431"/>
      <c r="U39" s="301" t="s">
        <v>93</v>
      </c>
      <c r="V39" s="302"/>
      <c r="W39" s="302"/>
      <c r="X39" s="302"/>
      <c r="Y39" s="302"/>
      <c r="Z39" s="302"/>
      <c r="AA39" s="302"/>
      <c r="AB39" s="302"/>
      <c r="AC39" s="302"/>
      <c r="AD39" s="302"/>
      <c r="AE39" s="303"/>
    </row>
    <row r="40" spans="1:31" ht="12" customHeight="1" x14ac:dyDescent="0.35">
      <c r="A40" s="417">
        <v>7</v>
      </c>
      <c r="B40" s="418"/>
      <c r="C40" s="417" t="s">
        <v>91</v>
      </c>
      <c r="D40" s="421"/>
      <c r="E40" s="421"/>
      <c r="F40" s="418"/>
      <c r="G40" s="423">
        <v>0.63</v>
      </c>
      <c r="H40" s="424"/>
      <c r="I40" s="424"/>
      <c r="J40" s="424"/>
      <c r="K40" s="425"/>
      <c r="L40" s="69"/>
      <c r="M40" s="70"/>
      <c r="N40" s="70"/>
      <c r="O40" s="70"/>
      <c r="P40" s="71"/>
      <c r="Q40" s="423" t="s">
        <v>32</v>
      </c>
      <c r="R40" s="424"/>
      <c r="S40" s="424"/>
      <c r="T40" s="425"/>
      <c r="U40" s="325" t="s">
        <v>5</v>
      </c>
      <c r="V40" s="326"/>
      <c r="W40" s="326"/>
      <c r="X40" s="326"/>
      <c r="Y40" s="326"/>
      <c r="Z40" s="326"/>
      <c r="AA40" s="326"/>
      <c r="AB40" s="326"/>
      <c r="AC40" s="326"/>
      <c r="AD40" s="326"/>
      <c r="AE40" s="327"/>
    </row>
    <row r="41" spans="1:31" ht="12.75" customHeight="1" thickBot="1" x14ac:dyDescent="0.4">
      <c r="A41" s="447"/>
      <c r="B41" s="448"/>
      <c r="C41" s="447"/>
      <c r="D41" s="451"/>
      <c r="E41" s="451"/>
      <c r="F41" s="448"/>
      <c r="G41" s="72"/>
      <c r="H41" s="188"/>
      <c r="I41" s="188"/>
      <c r="J41" s="188"/>
      <c r="K41" s="189"/>
      <c r="L41" s="452">
        <v>0.63</v>
      </c>
      <c r="M41" s="453"/>
      <c r="N41" s="453"/>
      <c r="O41" s="453"/>
      <c r="P41" s="454"/>
      <c r="Q41" s="429" t="s">
        <v>33</v>
      </c>
      <c r="R41" s="430"/>
      <c r="S41" s="430"/>
      <c r="T41" s="431"/>
      <c r="U41" s="301" t="s">
        <v>93</v>
      </c>
      <c r="V41" s="302"/>
      <c r="W41" s="302"/>
      <c r="X41" s="302"/>
      <c r="Y41" s="302"/>
      <c r="Z41" s="302"/>
      <c r="AA41" s="302"/>
      <c r="AB41" s="302"/>
      <c r="AC41" s="302"/>
      <c r="AD41" s="302"/>
      <c r="AE41" s="303"/>
    </row>
    <row r="42" spans="1:31" ht="12.75" customHeight="1" x14ac:dyDescent="0.35">
      <c r="A42" s="417">
        <v>8</v>
      </c>
      <c r="B42" s="418"/>
      <c r="C42" s="432" t="s">
        <v>176</v>
      </c>
      <c r="D42" s="433"/>
      <c r="E42" s="433"/>
      <c r="F42" s="434"/>
      <c r="G42" s="438">
        <f>SUM(G36:G41)</f>
        <v>2.02</v>
      </c>
      <c r="H42" s="449"/>
      <c r="I42" s="449"/>
      <c r="J42" s="449"/>
      <c r="K42" s="450"/>
      <c r="L42" s="163"/>
      <c r="M42" s="164"/>
      <c r="N42" s="164"/>
      <c r="O42" s="164"/>
      <c r="P42" s="165"/>
      <c r="Q42" s="157"/>
      <c r="R42" s="158"/>
      <c r="S42" s="158"/>
      <c r="T42" s="159"/>
      <c r="U42" s="340"/>
      <c r="V42" s="341"/>
      <c r="W42" s="341"/>
      <c r="X42" s="341"/>
      <c r="Y42" s="341"/>
      <c r="Z42" s="341"/>
      <c r="AA42" s="341"/>
      <c r="AB42" s="341"/>
      <c r="AC42" s="341"/>
      <c r="AD42" s="341"/>
      <c r="AE42" s="342"/>
    </row>
    <row r="43" spans="1:31" ht="12.75" customHeight="1" thickBot="1" x14ac:dyDescent="0.4">
      <c r="A43" s="447"/>
      <c r="B43" s="448"/>
      <c r="C43" s="441"/>
      <c r="D43" s="442"/>
      <c r="E43" s="442"/>
      <c r="F43" s="443"/>
      <c r="G43" s="160"/>
      <c r="H43" s="161"/>
      <c r="I43" s="161"/>
      <c r="J43" s="161"/>
      <c r="K43" s="162"/>
      <c r="L43" s="441">
        <f>SUM(L37:L42)</f>
        <v>2.02</v>
      </c>
      <c r="M43" s="442"/>
      <c r="N43" s="442"/>
      <c r="O43" s="442"/>
      <c r="P43" s="443"/>
      <c r="Q43" s="157"/>
      <c r="R43" s="158"/>
      <c r="S43" s="158"/>
      <c r="T43" s="159"/>
      <c r="U43" s="343"/>
      <c r="V43" s="344"/>
      <c r="W43" s="344"/>
      <c r="X43" s="344"/>
      <c r="Y43" s="344"/>
      <c r="Z43" s="344"/>
      <c r="AA43" s="344"/>
      <c r="AB43" s="344"/>
      <c r="AC43" s="344"/>
      <c r="AD43" s="344"/>
      <c r="AE43" s="345"/>
    </row>
    <row r="44" spans="1:31" ht="11.25" customHeight="1" x14ac:dyDescent="0.35">
      <c r="A44" s="417">
        <v>9</v>
      </c>
      <c r="B44" s="418"/>
      <c r="C44" s="417" t="s">
        <v>94</v>
      </c>
      <c r="D44" s="421"/>
      <c r="E44" s="421"/>
      <c r="F44" s="418"/>
      <c r="G44" s="423">
        <v>0.64</v>
      </c>
      <c r="H44" s="424"/>
      <c r="I44" s="424"/>
      <c r="J44" s="424"/>
      <c r="K44" s="425"/>
      <c r="L44" s="69"/>
      <c r="M44" s="70"/>
      <c r="N44" s="70"/>
      <c r="O44" s="70"/>
      <c r="P44" s="71"/>
      <c r="Q44" s="423" t="s">
        <v>32</v>
      </c>
      <c r="R44" s="424"/>
      <c r="S44" s="424"/>
      <c r="T44" s="425"/>
      <c r="U44" s="325" t="s">
        <v>5</v>
      </c>
      <c r="V44" s="326"/>
      <c r="W44" s="326"/>
      <c r="X44" s="326"/>
      <c r="Y44" s="326"/>
      <c r="Z44" s="326"/>
      <c r="AA44" s="326"/>
      <c r="AB44" s="326"/>
      <c r="AC44" s="326"/>
      <c r="AD44" s="326"/>
      <c r="AE44" s="327"/>
    </row>
    <row r="45" spans="1:31" ht="12.75" customHeight="1" thickBot="1" x14ac:dyDescent="0.4">
      <c r="A45" s="447"/>
      <c r="B45" s="448"/>
      <c r="C45" s="447"/>
      <c r="D45" s="451"/>
      <c r="E45" s="451"/>
      <c r="F45" s="448"/>
      <c r="G45" s="72"/>
      <c r="H45" s="188"/>
      <c r="I45" s="188"/>
      <c r="J45" s="188"/>
      <c r="K45" s="189"/>
      <c r="L45" s="452">
        <v>0.64</v>
      </c>
      <c r="M45" s="453"/>
      <c r="N45" s="453"/>
      <c r="O45" s="453"/>
      <c r="P45" s="454"/>
      <c r="Q45" s="429" t="s">
        <v>33</v>
      </c>
      <c r="R45" s="430"/>
      <c r="S45" s="430"/>
      <c r="T45" s="431"/>
      <c r="U45" s="301" t="s">
        <v>92</v>
      </c>
      <c r="V45" s="302"/>
      <c r="W45" s="302"/>
      <c r="X45" s="302"/>
      <c r="Y45" s="302"/>
      <c r="Z45" s="302"/>
      <c r="AA45" s="302"/>
      <c r="AB45" s="302"/>
      <c r="AC45" s="302"/>
      <c r="AD45" s="302"/>
      <c r="AE45" s="303"/>
    </row>
    <row r="46" spans="1:31" ht="12.75" customHeight="1" x14ac:dyDescent="0.35">
      <c r="A46" s="417">
        <v>10</v>
      </c>
      <c r="B46" s="418"/>
      <c r="C46" s="417" t="s">
        <v>140</v>
      </c>
      <c r="D46" s="421"/>
      <c r="E46" s="421"/>
      <c r="F46" s="418"/>
      <c r="G46" s="423">
        <v>0.96</v>
      </c>
      <c r="H46" s="424"/>
      <c r="I46" s="424"/>
      <c r="J46" s="424"/>
      <c r="K46" s="425"/>
      <c r="L46" s="69"/>
      <c r="M46" s="70"/>
      <c r="N46" s="70"/>
      <c r="O46" s="70"/>
      <c r="P46" s="71"/>
      <c r="Q46" s="423" t="s">
        <v>32</v>
      </c>
      <c r="R46" s="424"/>
      <c r="S46" s="424"/>
      <c r="T46" s="425"/>
      <c r="U46" s="325" t="s">
        <v>5</v>
      </c>
      <c r="V46" s="326"/>
      <c r="W46" s="326"/>
      <c r="X46" s="326"/>
      <c r="Y46" s="326"/>
      <c r="Z46" s="326"/>
      <c r="AA46" s="326"/>
      <c r="AB46" s="326"/>
      <c r="AC46" s="326"/>
      <c r="AD46" s="326"/>
      <c r="AE46" s="327"/>
    </row>
    <row r="47" spans="1:31" ht="12.75" customHeight="1" thickBot="1" x14ac:dyDescent="0.4">
      <c r="A47" s="447"/>
      <c r="B47" s="448"/>
      <c r="C47" s="447"/>
      <c r="D47" s="451"/>
      <c r="E47" s="451"/>
      <c r="F47" s="448"/>
      <c r="G47" s="72"/>
      <c r="H47" s="188"/>
      <c r="I47" s="188"/>
      <c r="J47" s="188"/>
      <c r="K47" s="189"/>
      <c r="L47" s="452">
        <v>0.96</v>
      </c>
      <c r="M47" s="453"/>
      <c r="N47" s="453"/>
      <c r="O47" s="453"/>
      <c r="P47" s="454"/>
      <c r="Q47" s="429" t="s">
        <v>33</v>
      </c>
      <c r="R47" s="430"/>
      <c r="S47" s="430"/>
      <c r="T47" s="431"/>
      <c r="U47" s="301" t="s">
        <v>93</v>
      </c>
      <c r="V47" s="302"/>
      <c r="W47" s="302"/>
      <c r="X47" s="302"/>
      <c r="Y47" s="302"/>
      <c r="Z47" s="302"/>
      <c r="AA47" s="302"/>
      <c r="AB47" s="302"/>
      <c r="AC47" s="302"/>
      <c r="AD47" s="302"/>
      <c r="AE47" s="303"/>
    </row>
    <row r="48" spans="1:31" ht="12.75" customHeight="1" x14ac:dyDescent="0.35">
      <c r="A48" s="417">
        <v>11</v>
      </c>
      <c r="B48" s="418"/>
      <c r="C48" s="417" t="s">
        <v>101</v>
      </c>
      <c r="D48" s="421"/>
      <c r="E48" s="421"/>
      <c r="F48" s="418"/>
      <c r="G48" s="423">
        <v>0.78</v>
      </c>
      <c r="H48" s="424"/>
      <c r="I48" s="424"/>
      <c r="J48" s="424"/>
      <c r="K48" s="425"/>
      <c r="L48" s="69"/>
      <c r="M48" s="70"/>
      <c r="N48" s="70"/>
      <c r="O48" s="70"/>
      <c r="P48" s="71"/>
      <c r="Q48" s="423" t="s">
        <v>32</v>
      </c>
      <c r="R48" s="424"/>
      <c r="S48" s="424"/>
      <c r="T48" s="425"/>
      <c r="U48" s="325" t="s">
        <v>5</v>
      </c>
      <c r="V48" s="326"/>
      <c r="W48" s="326"/>
      <c r="X48" s="326"/>
      <c r="Y48" s="326"/>
      <c r="Z48" s="326"/>
      <c r="AA48" s="326"/>
      <c r="AB48" s="326"/>
      <c r="AC48" s="326"/>
      <c r="AD48" s="326"/>
      <c r="AE48" s="327"/>
    </row>
    <row r="49" spans="1:32" ht="12.75" customHeight="1" thickBot="1" x14ac:dyDescent="0.4">
      <c r="A49" s="447"/>
      <c r="B49" s="448"/>
      <c r="C49" s="447"/>
      <c r="D49" s="451"/>
      <c r="E49" s="451"/>
      <c r="F49" s="448"/>
      <c r="G49" s="72"/>
      <c r="H49" s="188"/>
      <c r="I49" s="188"/>
      <c r="J49" s="188"/>
      <c r="K49" s="189"/>
      <c r="L49" s="452">
        <v>0.78</v>
      </c>
      <c r="M49" s="453"/>
      <c r="N49" s="453"/>
      <c r="O49" s="453"/>
      <c r="P49" s="454"/>
      <c r="Q49" s="429" t="s">
        <v>33</v>
      </c>
      <c r="R49" s="430"/>
      <c r="S49" s="430"/>
      <c r="T49" s="431"/>
      <c r="U49" s="301" t="s">
        <v>92</v>
      </c>
      <c r="V49" s="302"/>
      <c r="W49" s="302"/>
      <c r="X49" s="302"/>
      <c r="Y49" s="302"/>
      <c r="Z49" s="302"/>
      <c r="AA49" s="302"/>
      <c r="AB49" s="302"/>
      <c r="AC49" s="302"/>
      <c r="AD49" s="302"/>
      <c r="AE49" s="303"/>
    </row>
    <row r="50" spans="1:32" ht="12.75" customHeight="1" x14ac:dyDescent="0.35">
      <c r="A50" s="417">
        <v>12</v>
      </c>
      <c r="B50" s="418"/>
      <c r="C50" s="417" t="s">
        <v>141</v>
      </c>
      <c r="D50" s="421"/>
      <c r="E50" s="421"/>
      <c r="F50" s="418"/>
      <c r="G50" s="423">
        <v>0.31</v>
      </c>
      <c r="H50" s="424"/>
      <c r="I50" s="424"/>
      <c r="J50" s="424"/>
      <c r="K50" s="425"/>
      <c r="L50" s="69"/>
      <c r="M50" s="70"/>
      <c r="N50" s="70"/>
      <c r="O50" s="70"/>
      <c r="P50" s="71"/>
      <c r="Q50" s="423" t="s">
        <v>32</v>
      </c>
      <c r="R50" s="424"/>
      <c r="S50" s="424"/>
      <c r="T50" s="425"/>
      <c r="U50" s="325" t="s">
        <v>5</v>
      </c>
      <c r="V50" s="326"/>
      <c r="W50" s="326"/>
      <c r="X50" s="326"/>
      <c r="Y50" s="326"/>
      <c r="Z50" s="326"/>
      <c r="AA50" s="326"/>
      <c r="AB50" s="326"/>
      <c r="AC50" s="326"/>
      <c r="AD50" s="326"/>
      <c r="AE50" s="327"/>
    </row>
    <row r="51" spans="1:32" ht="12.75" customHeight="1" thickBot="1" x14ac:dyDescent="0.4">
      <c r="A51" s="447"/>
      <c r="B51" s="448"/>
      <c r="C51" s="447"/>
      <c r="D51" s="451"/>
      <c r="E51" s="451"/>
      <c r="F51" s="448"/>
      <c r="G51" s="72"/>
      <c r="H51" s="188"/>
      <c r="I51" s="188"/>
      <c r="J51" s="188"/>
      <c r="K51" s="189"/>
      <c r="L51" s="452">
        <v>0.31</v>
      </c>
      <c r="M51" s="453"/>
      <c r="N51" s="453"/>
      <c r="O51" s="453"/>
      <c r="P51" s="454"/>
      <c r="Q51" s="429" t="s">
        <v>33</v>
      </c>
      <c r="R51" s="430"/>
      <c r="S51" s="430"/>
      <c r="T51" s="431"/>
      <c r="U51" s="301" t="s">
        <v>92</v>
      </c>
      <c r="V51" s="302"/>
      <c r="W51" s="302"/>
      <c r="X51" s="302"/>
      <c r="Y51" s="302"/>
      <c r="Z51" s="302"/>
      <c r="AA51" s="302"/>
      <c r="AB51" s="302"/>
      <c r="AC51" s="302"/>
      <c r="AD51" s="302"/>
      <c r="AE51" s="303"/>
    </row>
    <row r="52" spans="1:32" ht="12.75" customHeight="1" x14ac:dyDescent="0.35">
      <c r="A52" s="417">
        <v>13</v>
      </c>
      <c r="B52" s="418"/>
      <c r="C52" s="432" t="s">
        <v>179</v>
      </c>
      <c r="D52" s="433"/>
      <c r="E52" s="433"/>
      <c r="F52" s="434"/>
      <c r="G52" s="438">
        <f>SUM(G44:G51)</f>
        <v>2.69</v>
      </c>
      <c r="H52" s="449"/>
      <c r="I52" s="449"/>
      <c r="J52" s="449"/>
      <c r="K52" s="450"/>
      <c r="L52" s="195"/>
      <c r="M52" s="196"/>
      <c r="N52" s="196"/>
      <c r="O52" s="196"/>
      <c r="P52" s="197"/>
      <c r="Q52" s="157"/>
      <c r="R52" s="158"/>
      <c r="S52" s="158"/>
      <c r="T52" s="159"/>
      <c r="U52" s="340"/>
      <c r="V52" s="341"/>
      <c r="W52" s="341"/>
      <c r="X52" s="341"/>
      <c r="Y52" s="341"/>
      <c r="Z52" s="341"/>
      <c r="AA52" s="341"/>
      <c r="AB52" s="341"/>
      <c r="AC52" s="341"/>
      <c r="AD52" s="341"/>
      <c r="AE52" s="342"/>
    </row>
    <row r="53" spans="1:32" ht="12.75" customHeight="1" thickBot="1" x14ac:dyDescent="0.4">
      <c r="A53" s="447"/>
      <c r="B53" s="448"/>
      <c r="C53" s="441"/>
      <c r="D53" s="442"/>
      <c r="E53" s="442"/>
      <c r="F53" s="443"/>
      <c r="G53" s="160"/>
      <c r="H53" s="161"/>
      <c r="I53" s="161"/>
      <c r="J53" s="161"/>
      <c r="K53" s="162"/>
      <c r="L53" s="441">
        <f>SUM(L45:L52)</f>
        <v>2.69</v>
      </c>
      <c r="M53" s="442"/>
      <c r="N53" s="442"/>
      <c r="O53" s="442"/>
      <c r="P53" s="443"/>
      <c r="Q53" s="157"/>
      <c r="R53" s="158"/>
      <c r="S53" s="158"/>
      <c r="T53" s="159"/>
      <c r="U53" s="343"/>
      <c r="V53" s="344"/>
      <c r="W53" s="344"/>
      <c r="X53" s="344"/>
      <c r="Y53" s="344"/>
      <c r="Z53" s="344"/>
      <c r="AA53" s="344"/>
      <c r="AB53" s="344"/>
      <c r="AC53" s="344"/>
      <c r="AD53" s="344"/>
      <c r="AE53" s="345"/>
    </row>
    <row r="54" spans="1:32" ht="12.75" customHeight="1" x14ac:dyDescent="0.35">
      <c r="A54" s="417">
        <v>14</v>
      </c>
      <c r="B54" s="418"/>
      <c r="C54" s="417" t="s">
        <v>142</v>
      </c>
      <c r="D54" s="421"/>
      <c r="E54" s="421"/>
      <c r="F54" s="418"/>
      <c r="G54" s="423">
        <v>0.92</v>
      </c>
      <c r="H54" s="424"/>
      <c r="I54" s="424"/>
      <c r="J54" s="424"/>
      <c r="K54" s="425"/>
      <c r="L54" s="69"/>
      <c r="M54" s="70"/>
      <c r="N54" s="70"/>
      <c r="O54" s="70"/>
      <c r="P54" s="71"/>
      <c r="Q54" s="423" t="s">
        <v>32</v>
      </c>
      <c r="R54" s="424"/>
      <c r="S54" s="424"/>
      <c r="T54" s="425"/>
      <c r="U54" s="325" t="s">
        <v>5</v>
      </c>
      <c r="V54" s="326"/>
      <c r="W54" s="326"/>
      <c r="X54" s="326"/>
      <c r="Y54" s="326"/>
      <c r="Z54" s="326"/>
      <c r="AA54" s="326"/>
      <c r="AB54" s="326"/>
      <c r="AC54" s="326"/>
      <c r="AD54" s="326"/>
      <c r="AE54" s="327"/>
      <c r="AF54" s="82"/>
    </row>
    <row r="55" spans="1:32" ht="12.75" customHeight="1" thickBot="1" x14ac:dyDescent="0.4">
      <c r="A55" s="447"/>
      <c r="B55" s="448"/>
      <c r="C55" s="447"/>
      <c r="D55" s="451"/>
      <c r="E55" s="451"/>
      <c r="F55" s="448"/>
      <c r="G55" s="72"/>
      <c r="H55" s="188"/>
      <c r="I55" s="188"/>
      <c r="J55" s="188"/>
      <c r="K55" s="189"/>
      <c r="L55" s="452">
        <v>0.92</v>
      </c>
      <c r="M55" s="453"/>
      <c r="N55" s="453"/>
      <c r="O55" s="453"/>
      <c r="P55" s="454"/>
      <c r="Q55" s="429" t="s">
        <v>33</v>
      </c>
      <c r="R55" s="430"/>
      <c r="S55" s="430"/>
      <c r="T55" s="431"/>
      <c r="U55" s="301" t="s">
        <v>92</v>
      </c>
      <c r="V55" s="302"/>
      <c r="W55" s="302"/>
      <c r="X55" s="302"/>
      <c r="Y55" s="302"/>
      <c r="Z55" s="302"/>
      <c r="AA55" s="302"/>
      <c r="AB55" s="302"/>
      <c r="AC55" s="302"/>
      <c r="AD55" s="302"/>
      <c r="AE55" s="303"/>
    </row>
    <row r="56" spans="1:32" ht="12.75" customHeight="1" x14ac:dyDescent="0.35">
      <c r="A56" s="417">
        <v>15</v>
      </c>
      <c r="B56" s="418"/>
      <c r="C56" s="417" t="s">
        <v>136</v>
      </c>
      <c r="D56" s="421"/>
      <c r="E56" s="421"/>
      <c r="F56" s="418"/>
      <c r="G56" s="423">
        <v>0.39</v>
      </c>
      <c r="H56" s="424"/>
      <c r="I56" s="424"/>
      <c r="J56" s="424"/>
      <c r="K56" s="425"/>
      <c r="L56" s="69"/>
      <c r="M56" s="70"/>
      <c r="N56" s="70"/>
      <c r="O56" s="70"/>
      <c r="P56" s="71"/>
      <c r="Q56" s="423" t="s">
        <v>32</v>
      </c>
      <c r="R56" s="424"/>
      <c r="S56" s="424"/>
      <c r="T56" s="425"/>
      <c r="U56" s="325" t="s">
        <v>5</v>
      </c>
      <c r="V56" s="326"/>
      <c r="W56" s="326"/>
      <c r="X56" s="326"/>
      <c r="Y56" s="326"/>
      <c r="Z56" s="326"/>
      <c r="AA56" s="326"/>
      <c r="AB56" s="326"/>
      <c r="AC56" s="326"/>
      <c r="AD56" s="326"/>
      <c r="AE56" s="327"/>
    </row>
    <row r="57" spans="1:32" ht="12.75" customHeight="1" thickBot="1" x14ac:dyDescent="0.4">
      <c r="A57" s="419"/>
      <c r="B57" s="420"/>
      <c r="C57" s="419"/>
      <c r="D57" s="422"/>
      <c r="E57" s="422"/>
      <c r="F57" s="420"/>
      <c r="G57" s="72"/>
      <c r="H57" s="188"/>
      <c r="I57" s="188"/>
      <c r="J57" s="188"/>
      <c r="K57" s="189"/>
      <c r="L57" s="426">
        <v>0.39</v>
      </c>
      <c r="M57" s="427"/>
      <c r="N57" s="427"/>
      <c r="O57" s="427"/>
      <c r="P57" s="428"/>
      <c r="Q57" s="429" t="s">
        <v>33</v>
      </c>
      <c r="R57" s="430"/>
      <c r="S57" s="430"/>
      <c r="T57" s="431"/>
      <c r="U57" s="301" t="s">
        <v>144</v>
      </c>
      <c r="V57" s="302"/>
      <c r="W57" s="302"/>
      <c r="X57" s="302"/>
      <c r="Y57" s="302"/>
      <c r="Z57" s="302"/>
      <c r="AA57" s="302"/>
      <c r="AB57" s="302"/>
      <c r="AC57" s="302"/>
      <c r="AD57" s="302"/>
      <c r="AE57" s="303"/>
    </row>
    <row r="58" spans="1:32" ht="12.75" customHeight="1" x14ac:dyDescent="0.35">
      <c r="A58" s="417">
        <v>16</v>
      </c>
      <c r="B58" s="418"/>
      <c r="C58" s="417" t="s">
        <v>143</v>
      </c>
      <c r="D58" s="421"/>
      <c r="E58" s="421"/>
      <c r="F58" s="418"/>
      <c r="G58" s="423">
        <v>0.97</v>
      </c>
      <c r="H58" s="424"/>
      <c r="I58" s="424"/>
      <c r="J58" s="424"/>
      <c r="K58" s="425"/>
      <c r="L58" s="69"/>
      <c r="M58" s="70"/>
      <c r="N58" s="70"/>
      <c r="O58" s="70"/>
      <c r="P58" s="71"/>
      <c r="Q58" s="423" t="s">
        <v>32</v>
      </c>
      <c r="R58" s="424"/>
      <c r="S58" s="424"/>
      <c r="T58" s="425"/>
      <c r="U58" s="325" t="s">
        <v>5</v>
      </c>
      <c r="V58" s="326"/>
      <c r="W58" s="326"/>
      <c r="X58" s="326"/>
      <c r="Y58" s="326"/>
      <c r="Z58" s="326"/>
      <c r="AA58" s="326"/>
      <c r="AB58" s="326"/>
      <c r="AC58" s="326"/>
      <c r="AD58" s="326"/>
      <c r="AE58" s="327"/>
    </row>
    <row r="59" spans="1:32" ht="12.75" customHeight="1" thickBot="1" x14ac:dyDescent="0.4">
      <c r="A59" s="447"/>
      <c r="B59" s="448"/>
      <c r="C59" s="447"/>
      <c r="D59" s="451"/>
      <c r="E59" s="451"/>
      <c r="F59" s="448"/>
      <c r="G59" s="72"/>
      <c r="H59" s="188"/>
      <c r="I59" s="188"/>
      <c r="J59" s="188"/>
      <c r="K59" s="189"/>
      <c r="L59" s="452">
        <v>0.97</v>
      </c>
      <c r="M59" s="453"/>
      <c r="N59" s="453"/>
      <c r="O59" s="453"/>
      <c r="P59" s="454"/>
      <c r="Q59" s="429" t="s">
        <v>33</v>
      </c>
      <c r="R59" s="430"/>
      <c r="S59" s="430"/>
      <c r="T59" s="431"/>
      <c r="U59" s="301" t="s">
        <v>92</v>
      </c>
      <c r="V59" s="302"/>
      <c r="W59" s="302"/>
      <c r="X59" s="302"/>
      <c r="Y59" s="302"/>
      <c r="Z59" s="302"/>
      <c r="AA59" s="302"/>
      <c r="AB59" s="302"/>
      <c r="AC59" s="302"/>
      <c r="AD59" s="302"/>
      <c r="AE59" s="303"/>
    </row>
    <row r="60" spans="1:32" ht="12.75" customHeight="1" x14ac:dyDescent="0.35">
      <c r="A60" s="417">
        <v>17</v>
      </c>
      <c r="B60" s="418"/>
      <c r="C60" s="432" t="s">
        <v>181</v>
      </c>
      <c r="D60" s="433"/>
      <c r="E60" s="433"/>
      <c r="F60" s="434"/>
      <c r="G60" s="438">
        <f>SUM(G54:G59)</f>
        <v>2.2800000000000002</v>
      </c>
      <c r="H60" s="449"/>
      <c r="I60" s="449"/>
      <c r="J60" s="449"/>
      <c r="K60" s="450"/>
      <c r="L60" s="163"/>
      <c r="M60" s="164"/>
      <c r="N60" s="164"/>
      <c r="O60" s="164"/>
      <c r="P60" s="165"/>
      <c r="Q60" s="157"/>
      <c r="R60" s="158"/>
      <c r="S60" s="158"/>
      <c r="T60" s="159"/>
      <c r="U60" s="340"/>
      <c r="V60" s="341"/>
      <c r="W60" s="341"/>
      <c r="X60" s="341"/>
      <c r="Y60" s="341"/>
      <c r="Z60" s="341"/>
      <c r="AA60" s="341"/>
      <c r="AB60" s="341"/>
      <c r="AC60" s="341"/>
      <c r="AD60" s="341"/>
      <c r="AE60" s="342"/>
    </row>
    <row r="61" spans="1:32" ht="12.75" customHeight="1" thickBot="1" x14ac:dyDescent="0.4">
      <c r="A61" s="447"/>
      <c r="B61" s="448"/>
      <c r="C61" s="441"/>
      <c r="D61" s="442"/>
      <c r="E61" s="442"/>
      <c r="F61" s="443"/>
      <c r="G61" s="160"/>
      <c r="H61" s="161"/>
      <c r="I61" s="161"/>
      <c r="J61" s="161"/>
      <c r="K61" s="162"/>
      <c r="L61" s="441">
        <f>SUM(L55:L60)</f>
        <v>2.2800000000000002</v>
      </c>
      <c r="M61" s="442"/>
      <c r="N61" s="442"/>
      <c r="O61" s="442"/>
      <c r="P61" s="443"/>
      <c r="Q61" s="157"/>
      <c r="R61" s="158"/>
      <c r="S61" s="158"/>
      <c r="T61" s="159"/>
      <c r="U61" s="343"/>
      <c r="V61" s="344"/>
      <c r="W61" s="344"/>
      <c r="X61" s="344"/>
      <c r="Y61" s="344"/>
      <c r="Z61" s="344"/>
      <c r="AA61" s="344"/>
      <c r="AB61" s="344"/>
      <c r="AC61" s="344"/>
      <c r="AD61" s="344"/>
      <c r="AE61" s="345"/>
    </row>
    <row r="62" spans="1:32" ht="12.75" customHeight="1" x14ac:dyDescent="0.35">
      <c r="A62" s="417">
        <v>18</v>
      </c>
      <c r="B62" s="418"/>
      <c r="C62" s="417" t="s">
        <v>120</v>
      </c>
      <c r="D62" s="421"/>
      <c r="E62" s="421"/>
      <c r="F62" s="418"/>
      <c r="G62" s="423">
        <v>0.7</v>
      </c>
      <c r="H62" s="424"/>
      <c r="I62" s="424"/>
      <c r="J62" s="424"/>
      <c r="K62" s="425"/>
      <c r="L62" s="69"/>
      <c r="M62" s="70"/>
      <c r="N62" s="70"/>
      <c r="O62" s="70"/>
      <c r="P62" s="71"/>
      <c r="Q62" s="423" t="s">
        <v>32</v>
      </c>
      <c r="R62" s="424"/>
      <c r="S62" s="424"/>
      <c r="T62" s="425"/>
      <c r="U62" s="325" t="s">
        <v>5</v>
      </c>
      <c r="V62" s="326"/>
      <c r="W62" s="326"/>
      <c r="X62" s="326"/>
      <c r="Y62" s="326"/>
      <c r="Z62" s="326"/>
      <c r="AA62" s="326"/>
      <c r="AB62" s="326"/>
      <c r="AC62" s="326"/>
      <c r="AD62" s="326"/>
      <c r="AE62" s="327"/>
    </row>
    <row r="63" spans="1:32" ht="12.75" customHeight="1" thickBot="1" x14ac:dyDescent="0.4">
      <c r="A63" s="447"/>
      <c r="B63" s="448"/>
      <c r="C63" s="447"/>
      <c r="D63" s="451"/>
      <c r="E63" s="451"/>
      <c r="F63" s="448"/>
      <c r="G63" s="72"/>
      <c r="H63" s="188"/>
      <c r="I63" s="188"/>
      <c r="J63" s="188"/>
      <c r="K63" s="189"/>
      <c r="L63" s="452">
        <v>0.7</v>
      </c>
      <c r="M63" s="453"/>
      <c r="N63" s="453"/>
      <c r="O63" s="453"/>
      <c r="P63" s="454"/>
      <c r="Q63" s="429" t="s">
        <v>33</v>
      </c>
      <c r="R63" s="430"/>
      <c r="S63" s="430"/>
      <c r="T63" s="431"/>
      <c r="U63" s="301" t="s">
        <v>92</v>
      </c>
      <c r="V63" s="302"/>
      <c r="W63" s="302"/>
      <c r="X63" s="302"/>
      <c r="Y63" s="302"/>
      <c r="Z63" s="302"/>
      <c r="AA63" s="302"/>
      <c r="AB63" s="302"/>
      <c r="AC63" s="302"/>
      <c r="AD63" s="302"/>
      <c r="AE63" s="303"/>
    </row>
    <row r="64" spans="1:32" ht="12.75" customHeight="1" x14ac:dyDescent="0.35">
      <c r="A64" s="417">
        <v>19</v>
      </c>
      <c r="B64" s="418"/>
      <c r="C64" s="417" t="s">
        <v>124</v>
      </c>
      <c r="D64" s="421"/>
      <c r="E64" s="421"/>
      <c r="F64" s="418"/>
      <c r="G64" s="423">
        <v>0.26</v>
      </c>
      <c r="H64" s="424"/>
      <c r="I64" s="424"/>
      <c r="J64" s="424"/>
      <c r="K64" s="425"/>
      <c r="L64" s="69"/>
      <c r="M64" s="70"/>
      <c r="N64" s="70"/>
      <c r="O64" s="70"/>
      <c r="P64" s="71"/>
      <c r="Q64" s="423" t="s">
        <v>32</v>
      </c>
      <c r="R64" s="424"/>
      <c r="S64" s="424"/>
      <c r="T64" s="425"/>
      <c r="U64" s="325" t="s">
        <v>5</v>
      </c>
      <c r="V64" s="326"/>
      <c r="W64" s="326"/>
      <c r="X64" s="326"/>
      <c r="Y64" s="326"/>
      <c r="Z64" s="326"/>
      <c r="AA64" s="326"/>
      <c r="AB64" s="326"/>
      <c r="AC64" s="326"/>
      <c r="AD64" s="326"/>
      <c r="AE64" s="327"/>
    </row>
    <row r="65" spans="1:32" ht="12.75" customHeight="1" thickBot="1" x14ac:dyDescent="0.4">
      <c r="A65" s="447"/>
      <c r="B65" s="448"/>
      <c r="C65" s="447"/>
      <c r="D65" s="451"/>
      <c r="E65" s="451"/>
      <c r="F65" s="448"/>
      <c r="G65" s="72"/>
      <c r="H65" s="188"/>
      <c r="I65" s="188"/>
      <c r="J65" s="188"/>
      <c r="K65" s="189"/>
      <c r="L65" s="452">
        <v>0.26</v>
      </c>
      <c r="M65" s="453"/>
      <c r="N65" s="453"/>
      <c r="O65" s="453"/>
      <c r="P65" s="454"/>
      <c r="Q65" s="429" t="s">
        <v>33</v>
      </c>
      <c r="R65" s="430"/>
      <c r="S65" s="430"/>
      <c r="T65" s="431"/>
      <c r="U65" s="301" t="s">
        <v>92</v>
      </c>
      <c r="V65" s="302"/>
      <c r="W65" s="302"/>
      <c r="X65" s="302"/>
      <c r="Y65" s="302"/>
      <c r="Z65" s="302"/>
      <c r="AA65" s="302"/>
      <c r="AB65" s="302"/>
      <c r="AC65" s="302"/>
      <c r="AD65" s="302"/>
      <c r="AE65" s="303"/>
    </row>
    <row r="66" spans="1:32" ht="12.75" customHeight="1" x14ac:dyDescent="0.35">
      <c r="A66" s="417">
        <v>20</v>
      </c>
      <c r="B66" s="418"/>
      <c r="C66" s="417" t="s">
        <v>139</v>
      </c>
      <c r="D66" s="421"/>
      <c r="E66" s="421"/>
      <c r="F66" s="418"/>
      <c r="G66" s="423">
        <v>0.74</v>
      </c>
      <c r="H66" s="424"/>
      <c r="I66" s="424"/>
      <c r="J66" s="424"/>
      <c r="K66" s="425"/>
      <c r="L66" s="69"/>
      <c r="M66" s="70"/>
      <c r="N66" s="70"/>
      <c r="O66" s="70"/>
      <c r="P66" s="71"/>
      <c r="Q66" s="423" t="s">
        <v>32</v>
      </c>
      <c r="R66" s="424"/>
      <c r="S66" s="424"/>
      <c r="T66" s="425"/>
      <c r="U66" s="325" t="s">
        <v>5</v>
      </c>
      <c r="V66" s="326"/>
      <c r="W66" s="326"/>
      <c r="X66" s="326"/>
      <c r="Y66" s="326"/>
      <c r="Z66" s="326"/>
      <c r="AA66" s="326"/>
      <c r="AB66" s="326"/>
      <c r="AC66" s="326"/>
      <c r="AD66" s="326"/>
      <c r="AE66" s="327"/>
    </row>
    <row r="67" spans="1:32" ht="12.75" customHeight="1" thickBot="1" x14ac:dyDescent="0.4">
      <c r="A67" s="447"/>
      <c r="B67" s="448"/>
      <c r="C67" s="447"/>
      <c r="D67" s="451"/>
      <c r="E67" s="451"/>
      <c r="F67" s="448"/>
      <c r="G67" s="72"/>
      <c r="H67" s="188"/>
      <c r="I67" s="188"/>
      <c r="J67" s="188"/>
      <c r="K67" s="189"/>
      <c r="L67" s="452">
        <v>0.74</v>
      </c>
      <c r="M67" s="453"/>
      <c r="N67" s="453"/>
      <c r="O67" s="453"/>
      <c r="P67" s="454"/>
      <c r="Q67" s="429" t="s">
        <v>33</v>
      </c>
      <c r="R67" s="430"/>
      <c r="S67" s="430"/>
      <c r="T67" s="431"/>
      <c r="U67" s="301" t="s">
        <v>92</v>
      </c>
      <c r="V67" s="302"/>
      <c r="W67" s="302"/>
      <c r="X67" s="302"/>
      <c r="Y67" s="302"/>
      <c r="Z67" s="302"/>
      <c r="AA67" s="302"/>
      <c r="AB67" s="302"/>
      <c r="AC67" s="302"/>
      <c r="AD67" s="302"/>
      <c r="AE67" s="303"/>
    </row>
    <row r="68" spans="1:32" ht="12.75" customHeight="1" x14ac:dyDescent="0.35">
      <c r="A68" s="417">
        <v>21</v>
      </c>
      <c r="B68" s="418"/>
      <c r="C68" s="413" t="s">
        <v>167</v>
      </c>
      <c r="D68" s="414"/>
      <c r="E68" s="414"/>
      <c r="F68" s="415"/>
      <c r="G68" s="310">
        <f>SUM(G62:G67)</f>
        <v>1.7</v>
      </c>
      <c r="H68" s="311"/>
      <c r="I68" s="311"/>
      <c r="J68" s="311"/>
      <c r="K68" s="312"/>
      <c r="L68" s="179"/>
      <c r="M68" s="180"/>
      <c r="N68" s="180"/>
      <c r="O68" s="180"/>
      <c r="P68" s="181"/>
      <c r="Q68" s="292" t="s">
        <v>32</v>
      </c>
      <c r="R68" s="293"/>
      <c r="S68" s="293"/>
      <c r="T68" s="294"/>
      <c r="U68" s="521"/>
      <c r="V68" s="477"/>
      <c r="W68" s="477"/>
      <c r="X68" s="477"/>
      <c r="Y68" s="477"/>
      <c r="Z68" s="477"/>
      <c r="AA68" s="477"/>
      <c r="AB68" s="477"/>
      <c r="AC68" s="477"/>
      <c r="AD68" s="477"/>
      <c r="AE68" s="522"/>
    </row>
    <row r="69" spans="1:32" ht="12.75" customHeight="1" thickBot="1" x14ac:dyDescent="0.4">
      <c r="A69" s="447"/>
      <c r="B69" s="448"/>
      <c r="C69" s="408"/>
      <c r="D69" s="409"/>
      <c r="E69" s="409"/>
      <c r="F69" s="410"/>
      <c r="G69" s="182"/>
      <c r="H69" s="183"/>
      <c r="I69" s="183"/>
      <c r="J69" s="183"/>
      <c r="K69" s="184"/>
      <c r="L69" s="313">
        <f>SUM(L63:L68)</f>
        <v>1.7</v>
      </c>
      <c r="M69" s="314"/>
      <c r="N69" s="314"/>
      <c r="O69" s="314"/>
      <c r="P69" s="315"/>
      <c r="Q69" s="298" t="s">
        <v>33</v>
      </c>
      <c r="R69" s="299"/>
      <c r="S69" s="299"/>
      <c r="T69" s="300"/>
      <c r="U69" s="374"/>
      <c r="V69" s="523"/>
      <c r="W69" s="523"/>
      <c r="X69" s="523"/>
      <c r="Y69" s="523"/>
      <c r="Z69" s="523"/>
      <c r="AA69" s="523"/>
      <c r="AB69" s="523"/>
      <c r="AC69" s="523"/>
      <c r="AD69" s="523"/>
      <c r="AE69" s="375"/>
      <c r="AF69" t="s">
        <v>223</v>
      </c>
    </row>
    <row r="70" spans="1:32" ht="12.75" customHeight="1" x14ac:dyDescent="0.35">
      <c r="A70" s="417">
        <v>22</v>
      </c>
      <c r="B70" s="418"/>
      <c r="C70" s="286" t="s">
        <v>148</v>
      </c>
      <c r="D70" s="354"/>
      <c r="E70" s="354"/>
      <c r="F70" s="283"/>
      <c r="G70" s="292">
        <v>0.23</v>
      </c>
      <c r="H70" s="293"/>
      <c r="I70" s="293"/>
      <c r="J70" s="293"/>
      <c r="K70" s="294"/>
      <c r="L70" s="60"/>
      <c r="M70" s="61"/>
      <c r="N70" s="61"/>
      <c r="O70" s="61"/>
      <c r="P70" s="62"/>
      <c r="Q70" s="292" t="s">
        <v>32</v>
      </c>
      <c r="R70" s="293"/>
      <c r="S70" s="293"/>
      <c r="T70" s="294"/>
      <c r="U70" s="325" t="s">
        <v>5</v>
      </c>
      <c r="V70" s="326"/>
      <c r="W70" s="326"/>
      <c r="X70" s="326"/>
      <c r="Y70" s="326"/>
      <c r="Z70" s="326"/>
      <c r="AA70" s="326"/>
      <c r="AB70" s="326"/>
      <c r="AC70" s="326"/>
      <c r="AD70" s="326"/>
      <c r="AE70" s="327"/>
    </row>
    <row r="71" spans="1:32" ht="12.75" customHeight="1" thickBot="1" x14ac:dyDescent="0.4">
      <c r="A71" s="419"/>
      <c r="B71" s="420"/>
      <c r="C71" s="352"/>
      <c r="D71" s="502"/>
      <c r="E71" s="502"/>
      <c r="F71" s="353"/>
      <c r="G71" s="63"/>
      <c r="H71" s="105"/>
      <c r="I71" s="105"/>
      <c r="J71" s="105"/>
      <c r="K71" s="106"/>
      <c r="L71" s="554">
        <v>0.23</v>
      </c>
      <c r="M71" s="555"/>
      <c r="N71" s="555"/>
      <c r="O71" s="555"/>
      <c r="P71" s="556"/>
      <c r="Q71" s="298" t="s">
        <v>33</v>
      </c>
      <c r="R71" s="299"/>
      <c r="S71" s="299"/>
      <c r="T71" s="300"/>
      <c r="U71" s="301" t="s">
        <v>92</v>
      </c>
      <c r="V71" s="302"/>
      <c r="W71" s="302"/>
      <c r="X71" s="302"/>
      <c r="Y71" s="302"/>
      <c r="Z71" s="302"/>
      <c r="AA71" s="302"/>
      <c r="AB71" s="302"/>
      <c r="AC71" s="302"/>
      <c r="AD71" s="302"/>
      <c r="AE71" s="303"/>
    </row>
    <row r="72" spans="1:32" ht="12.75" customHeight="1" x14ac:dyDescent="0.35">
      <c r="A72" s="417">
        <v>23</v>
      </c>
      <c r="B72" s="418"/>
      <c r="C72" s="282" t="s">
        <v>214</v>
      </c>
      <c r="D72" s="354"/>
      <c r="E72" s="354"/>
      <c r="F72" s="283"/>
      <c r="G72" s="292">
        <v>0.87</v>
      </c>
      <c r="H72" s="293"/>
      <c r="I72" s="293"/>
      <c r="J72" s="293"/>
      <c r="K72" s="294"/>
      <c r="L72" s="60"/>
      <c r="M72" s="61"/>
      <c r="N72" s="61"/>
      <c r="O72" s="61"/>
      <c r="P72" s="62"/>
      <c r="Q72" s="292" t="s">
        <v>32</v>
      </c>
      <c r="R72" s="293"/>
      <c r="S72" s="293"/>
      <c r="T72" s="294"/>
      <c r="U72" s="325" t="s">
        <v>5</v>
      </c>
      <c r="V72" s="326"/>
      <c r="W72" s="326"/>
      <c r="X72" s="326"/>
      <c r="Y72" s="326"/>
      <c r="Z72" s="326"/>
      <c r="AA72" s="326"/>
      <c r="AB72" s="326"/>
      <c r="AC72" s="326"/>
      <c r="AD72" s="326"/>
      <c r="AE72" s="327"/>
    </row>
    <row r="73" spans="1:32" ht="12.75" customHeight="1" thickBot="1" x14ac:dyDescent="0.4">
      <c r="A73" s="419"/>
      <c r="B73" s="420"/>
      <c r="C73" s="352"/>
      <c r="D73" s="502"/>
      <c r="E73" s="502"/>
      <c r="F73" s="353"/>
      <c r="G73" s="63"/>
      <c r="H73" s="232"/>
      <c r="I73" s="232"/>
      <c r="J73" s="232"/>
      <c r="K73" s="233"/>
      <c r="L73" s="554">
        <v>0.87</v>
      </c>
      <c r="M73" s="555"/>
      <c r="N73" s="555"/>
      <c r="O73" s="555"/>
      <c r="P73" s="556"/>
      <c r="Q73" s="298" t="s">
        <v>33</v>
      </c>
      <c r="R73" s="299"/>
      <c r="S73" s="299"/>
      <c r="T73" s="300"/>
      <c r="U73" s="301" t="s">
        <v>92</v>
      </c>
      <c r="V73" s="302"/>
      <c r="W73" s="302"/>
      <c r="X73" s="302"/>
      <c r="Y73" s="302"/>
      <c r="Z73" s="302"/>
      <c r="AA73" s="302"/>
      <c r="AB73" s="302"/>
      <c r="AC73" s="302"/>
      <c r="AD73" s="302"/>
      <c r="AE73" s="303"/>
    </row>
    <row r="74" spans="1:32" ht="12.75" customHeight="1" x14ac:dyDescent="0.35">
      <c r="A74" s="417">
        <v>24</v>
      </c>
      <c r="B74" s="418"/>
      <c r="C74" s="413" t="s">
        <v>155</v>
      </c>
      <c r="D74" s="414"/>
      <c r="E74" s="414"/>
      <c r="F74" s="415"/>
      <c r="G74" s="310">
        <f>SUM(G70:G73)</f>
        <v>1.1000000000000001</v>
      </c>
      <c r="H74" s="311"/>
      <c r="I74" s="311"/>
      <c r="J74" s="311"/>
      <c r="K74" s="312"/>
      <c r="L74" s="179"/>
      <c r="M74" s="180"/>
      <c r="N74" s="180"/>
      <c r="O74" s="180"/>
      <c r="P74" s="181"/>
      <c r="Q74" s="292" t="s">
        <v>32</v>
      </c>
      <c r="R74" s="293"/>
      <c r="S74" s="293"/>
      <c r="T74" s="294"/>
      <c r="U74" s="521"/>
      <c r="V74" s="477"/>
      <c r="W74" s="477"/>
      <c r="X74" s="477"/>
      <c r="Y74" s="477"/>
      <c r="Z74" s="477"/>
      <c r="AA74" s="477"/>
      <c r="AB74" s="477"/>
      <c r="AC74" s="477"/>
      <c r="AD74" s="477"/>
      <c r="AE74" s="522"/>
    </row>
    <row r="75" spans="1:32" ht="12.75" customHeight="1" thickBot="1" x14ac:dyDescent="0.4">
      <c r="A75" s="419"/>
      <c r="B75" s="420"/>
      <c r="C75" s="560"/>
      <c r="D75" s="561"/>
      <c r="E75" s="561"/>
      <c r="F75" s="562"/>
      <c r="G75" s="182"/>
      <c r="H75" s="183"/>
      <c r="I75" s="183"/>
      <c r="J75" s="183"/>
      <c r="K75" s="184"/>
      <c r="L75" s="405">
        <f>SUM(L71:L74)</f>
        <v>1.1000000000000001</v>
      </c>
      <c r="M75" s="563"/>
      <c r="N75" s="563"/>
      <c r="O75" s="563"/>
      <c r="P75" s="564"/>
      <c r="Q75" s="298" t="s">
        <v>33</v>
      </c>
      <c r="R75" s="299"/>
      <c r="S75" s="299"/>
      <c r="T75" s="300"/>
      <c r="U75" s="374"/>
      <c r="V75" s="523"/>
      <c r="W75" s="523"/>
      <c r="X75" s="523"/>
      <c r="Y75" s="523"/>
      <c r="Z75" s="523"/>
      <c r="AA75" s="523"/>
      <c r="AB75" s="523"/>
      <c r="AC75" s="523"/>
      <c r="AD75" s="523"/>
      <c r="AE75" s="375"/>
    </row>
    <row r="76" spans="1:32" ht="12.75" customHeight="1" x14ac:dyDescent="0.35">
      <c r="A76" s="417">
        <v>25</v>
      </c>
      <c r="B76" s="418"/>
      <c r="C76" s="282" t="s">
        <v>157</v>
      </c>
      <c r="D76" s="354"/>
      <c r="E76" s="354"/>
      <c r="F76" s="283"/>
      <c r="G76" s="292">
        <v>0.56999999999999995</v>
      </c>
      <c r="H76" s="293"/>
      <c r="I76" s="293"/>
      <c r="J76" s="293"/>
      <c r="K76" s="294"/>
      <c r="L76" s="60"/>
      <c r="M76" s="61"/>
      <c r="N76" s="61"/>
      <c r="O76" s="61"/>
      <c r="P76" s="62"/>
      <c r="Q76" s="292" t="s">
        <v>32</v>
      </c>
      <c r="R76" s="293"/>
      <c r="S76" s="293"/>
      <c r="T76" s="294"/>
      <c r="U76" s="325" t="s">
        <v>5</v>
      </c>
      <c r="V76" s="326"/>
      <c r="W76" s="326"/>
      <c r="X76" s="326"/>
      <c r="Y76" s="326"/>
      <c r="Z76" s="326"/>
      <c r="AA76" s="326"/>
      <c r="AB76" s="326"/>
      <c r="AC76" s="326"/>
      <c r="AD76" s="326"/>
      <c r="AE76" s="327"/>
    </row>
    <row r="77" spans="1:32" ht="12.75" customHeight="1" thickBot="1" x14ac:dyDescent="0.4">
      <c r="A77" s="419"/>
      <c r="B77" s="420"/>
      <c r="C77" s="352"/>
      <c r="D77" s="502"/>
      <c r="E77" s="502"/>
      <c r="F77" s="353"/>
      <c r="G77" s="63"/>
      <c r="H77" s="232"/>
      <c r="I77" s="232"/>
      <c r="J77" s="232"/>
      <c r="K77" s="233"/>
      <c r="L77" s="554">
        <v>0.56999999999999995</v>
      </c>
      <c r="M77" s="555"/>
      <c r="N77" s="555"/>
      <c r="O77" s="555"/>
      <c r="P77" s="556"/>
      <c r="Q77" s="298" t="s">
        <v>33</v>
      </c>
      <c r="R77" s="299"/>
      <c r="S77" s="299"/>
      <c r="T77" s="300"/>
      <c r="U77" s="301" t="s">
        <v>92</v>
      </c>
      <c r="V77" s="302"/>
      <c r="W77" s="302"/>
      <c r="X77" s="302"/>
      <c r="Y77" s="302"/>
      <c r="Z77" s="302"/>
      <c r="AA77" s="302"/>
      <c r="AB77" s="302"/>
      <c r="AC77" s="302"/>
      <c r="AD77" s="302"/>
      <c r="AE77" s="303"/>
    </row>
    <row r="78" spans="1:32" ht="12.75" customHeight="1" x14ac:dyDescent="0.35">
      <c r="A78" s="417">
        <v>26</v>
      </c>
      <c r="B78" s="418"/>
      <c r="C78" s="282" t="s">
        <v>195</v>
      </c>
      <c r="D78" s="354"/>
      <c r="E78" s="354"/>
      <c r="F78" s="283"/>
      <c r="G78" s="292">
        <v>0.99</v>
      </c>
      <c r="H78" s="293"/>
      <c r="I78" s="293"/>
      <c r="J78" s="293"/>
      <c r="K78" s="294"/>
      <c r="L78" s="60"/>
      <c r="M78" s="61"/>
      <c r="N78" s="61"/>
      <c r="O78" s="61"/>
      <c r="P78" s="62"/>
      <c r="Q78" s="292" t="s">
        <v>32</v>
      </c>
      <c r="R78" s="293"/>
      <c r="S78" s="293"/>
      <c r="T78" s="294"/>
      <c r="U78" s="325" t="s">
        <v>5</v>
      </c>
      <c r="V78" s="326"/>
      <c r="W78" s="326"/>
      <c r="X78" s="326"/>
      <c r="Y78" s="326"/>
      <c r="Z78" s="326"/>
      <c r="AA78" s="326"/>
      <c r="AB78" s="326"/>
      <c r="AC78" s="326"/>
      <c r="AD78" s="326"/>
      <c r="AE78" s="327"/>
    </row>
    <row r="79" spans="1:32" ht="12.75" customHeight="1" thickBot="1" x14ac:dyDescent="0.4">
      <c r="A79" s="419"/>
      <c r="B79" s="420"/>
      <c r="C79" s="352"/>
      <c r="D79" s="502"/>
      <c r="E79" s="502"/>
      <c r="F79" s="353"/>
      <c r="G79" s="63"/>
      <c r="H79" s="232"/>
      <c r="I79" s="232"/>
      <c r="J79" s="232"/>
      <c r="K79" s="233"/>
      <c r="L79" s="554">
        <v>0.99</v>
      </c>
      <c r="M79" s="555"/>
      <c r="N79" s="555"/>
      <c r="O79" s="555"/>
      <c r="P79" s="556"/>
      <c r="Q79" s="298" t="s">
        <v>33</v>
      </c>
      <c r="R79" s="299"/>
      <c r="S79" s="299"/>
      <c r="T79" s="300"/>
      <c r="U79" s="301" t="s">
        <v>92</v>
      </c>
      <c r="V79" s="302"/>
      <c r="W79" s="302"/>
      <c r="X79" s="302"/>
      <c r="Y79" s="302"/>
      <c r="Z79" s="302"/>
      <c r="AA79" s="302"/>
      <c r="AB79" s="302"/>
      <c r="AC79" s="302"/>
      <c r="AD79" s="302"/>
      <c r="AE79" s="303"/>
    </row>
    <row r="80" spans="1:32" ht="12.75" customHeight="1" x14ac:dyDescent="0.35">
      <c r="A80" s="417">
        <v>27</v>
      </c>
      <c r="B80" s="418"/>
      <c r="C80" s="282" t="s">
        <v>197</v>
      </c>
      <c r="D80" s="354"/>
      <c r="E80" s="354"/>
      <c r="F80" s="283"/>
      <c r="G80" s="292">
        <v>0.56999999999999995</v>
      </c>
      <c r="H80" s="293"/>
      <c r="I80" s="293"/>
      <c r="J80" s="293"/>
      <c r="K80" s="294"/>
      <c r="L80" s="60"/>
      <c r="M80" s="61"/>
      <c r="N80" s="61"/>
      <c r="O80" s="61"/>
      <c r="P80" s="62"/>
      <c r="Q80" s="292" t="s">
        <v>32</v>
      </c>
      <c r="R80" s="293"/>
      <c r="S80" s="293"/>
      <c r="T80" s="294"/>
      <c r="U80" s="325" t="s">
        <v>5</v>
      </c>
      <c r="V80" s="326"/>
      <c r="W80" s="326"/>
      <c r="X80" s="326"/>
      <c r="Y80" s="326"/>
      <c r="Z80" s="326"/>
      <c r="AA80" s="326"/>
      <c r="AB80" s="326"/>
      <c r="AC80" s="326"/>
      <c r="AD80" s="326"/>
      <c r="AE80" s="327"/>
    </row>
    <row r="81" spans="1:31" ht="12.75" customHeight="1" thickBot="1" x14ac:dyDescent="0.4">
      <c r="A81" s="419"/>
      <c r="B81" s="420"/>
      <c r="C81" s="352"/>
      <c r="D81" s="502"/>
      <c r="E81" s="502"/>
      <c r="F81" s="353"/>
      <c r="G81" s="63"/>
      <c r="H81" s="232"/>
      <c r="I81" s="232"/>
      <c r="J81" s="232"/>
      <c r="K81" s="233"/>
      <c r="L81" s="554">
        <v>0.56999999999999995</v>
      </c>
      <c r="M81" s="555"/>
      <c r="N81" s="555"/>
      <c r="O81" s="555"/>
      <c r="P81" s="556"/>
      <c r="Q81" s="298" t="s">
        <v>33</v>
      </c>
      <c r="R81" s="299"/>
      <c r="S81" s="299"/>
      <c r="T81" s="300"/>
      <c r="U81" s="301" t="s">
        <v>92</v>
      </c>
      <c r="V81" s="302"/>
      <c r="W81" s="302"/>
      <c r="X81" s="302"/>
      <c r="Y81" s="302"/>
      <c r="Z81" s="302"/>
      <c r="AA81" s="302"/>
      <c r="AB81" s="302"/>
      <c r="AC81" s="302"/>
      <c r="AD81" s="302"/>
      <c r="AE81" s="303"/>
    </row>
    <row r="82" spans="1:31" ht="12.75" customHeight="1" x14ac:dyDescent="0.35">
      <c r="A82" s="417">
        <v>28</v>
      </c>
      <c r="B82" s="418"/>
      <c r="C82" s="282" t="s">
        <v>194</v>
      </c>
      <c r="D82" s="354"/>
      <c r="E82" s="354"/>
      <c r="F82" s="283"/>
      <c r="G82" s="292">
        <v>0.56999999999999995</v>
      </c>
      <c r="H82" s="293"/>
      <c r="I82" s="293"/>
      <c r="J82" s="293"/>
      <c r="K82" s="294"/>
      <c r="L82" s="60"/>
      <c r="M82" s="61"/>
      <c r="N82" s="61"/>
      <c r="O82" s="61"/>
      <c r="P82" s="62"/>
      <c r="Q82" s="292" t="s">
        <v>32</v>
      </c>
      <c r="R82" s="293"/>
      <c r="S82" s="293"/>
      <c r="T82" s="294"/>
      <c r="U82" s="325" t="s">
        <v>5</v>
      </c>
      <c r="V82" s="326"/>
      <c r="W82" s="326"/>
      <c r="X82" s="326"/>
      <c r="Y82" s="326"/>
      <c r="Z82" s="326"/>
      <c r="AA82" s="326"/>
      <c r="AB82" s="326"/>
      <c r="AC82" s="326"/>
      <c r="AD82" s="326"/>
      <c r="AE82" s="327"/>
    </row>
    <row r="83" spans="1:31" ht="12.75" customHeight="1" thickBot="1" x14ac:dyDescent="0.4">
      <c r="A83" s="419"/>
      <c r="B83" s="420"/>
      <c r="C83" s="352"/>
      <c r="D83" s="502"/>
      <c r="E83" s="502"/>
      <c r="F83" s="353"/>
      <c r="G83" s="63"/>
      <c r="H83" s="232"/>
      <c r="I83" s="232"/>
      <c r="J83" s="232"/>
      <c r="K83" s="233"/>
      <c r="L83" s="554">
        <v>0.56999999999999995</v>
      </c>
      <c r="M83" s="555"/>
      <c r="N83" s="555"/>
      <c r="O83" s="555"/>
      <c r="P83" s="556"/>
      <c r="Q83" s="298" t="s">
        <v>33</v>
      </c>
      <c r="R83" s="299"/>
      <c r="S83" s="299"/>
      <c r="T83" s="300"/>
      <c r="U83" s="301" t="s">
        <v>92</v>
      </c>
      <c r="V83" s="302"/>
      <c r="W83" s="302"/>
      <c r="X83" s="302"/>
      <c r="Y83" s="302"/>
      <c r="Z83" s="302"/>
      <c r="AA83" s="302"/>
      <c r="AB83" s="302"/>
      <c r="AC83" s="302"/>
      <c r="AD83" s="302"/>
      <c r="AE83" s="303"/>
    </row>
    <row r="84" spans="1:31" ht="12.75" customHeight="1" x14ac:dyDescent="0.35">
      <c r="A84" s="417">
        <v>29</v>
      </c>
      <c r="B84" s="418"/>
      <c r="C84" s="413" t="s">
        <v>166</v>
      </c>
      <c r="D84" s="414"/>
      <c r="E84" s="414"/>
      <c r="F84" s="415"/>
      <c r="G84" s="310">
        <f>SUM(G76:G83)</f>
        <v>2.6999999999999997</v>
      </c>
      <c r="H84" s="311"/>
      <c r="I84" s="311"/>
      <c r="J84" s="311"/>
      <c r="K84" s="312"/>
      <c r="L84" s="179"/>
      <c r="M84" s="180"/>
      <c r="N84" s="180"/>
      <c r="O84" s="180"/>
      <c r="P84" s="181"/>
      <c r="Q84" s="292" t="s">
        <v>32</v>
      </c>
      <c r="R84" s="293"/>
      <c r="S84" s="293"/>
      <c r="T84" s="294"/>
      <c r="U84" s="521"/>
      <c r="V84" s="477"/>
      <c r="W84" s="477"/>
      <c r="X84" s="477"/>
      <c r="Y84" s="477"/>
      <c r="Z84" s="477"/>
      <c r="AA84" s="477"/>
      <c r="AB84" s="477"/>
      <c r="AC84" s="477"/>
      <c r="AD84" s="477"/>
      <c r="AE84" s="522"/>
    </row>
    <row r="85" spans="1:31" ht="12.75" customHeight="1" thickBot="1" x14ac:dyDescent="0.4">
      <c r="A85" s="419"/>
      <c r="B85" s="420"/>
      <c r="C85" s="560"/>
      <c r="D85" s="561"/>
      <c r="E85" s="561"/>
      <c r="F85" s="562"/>
      <c r="G85" s="182"/>
      <c r="H85" s="183"/>
      <c r="I85" s="183"/>
      <c r="J85" s="183"/>
      <c r="K85" s="184"/>
      <c r="L85" s="405">
        <f>SUM(L77:L84)</f>
        <v>2.6999999999999997</v>
      </c>
      <c r="M85" s="563"/>
      <c r="N85" s="563"/>
      <c r="O85" s="563"/>
      <c r="P85" s="564"/>
      <c r="Q85" s="298" t="s">
        <v>33</v>
      </c>
      <c r="R85" s="299"/>
      <c r="S85" s="299"/>
      <c r="T85" s="300"/>
      <c r="U85" s="374"/>
      <c r="V85" s="523"/>
      <c r="W85" s="523"/>
      <c r="X85" s="523"/>
      <c r="Y85" s="523"/>
      <c r="Z85" s="523"/>
      <c r="AA85" s="523"/>
      <c r="AB85" s="523"/>
      <c r="AC85" s="523"/>
      <c r="AD85" s="523"/>
      <c r="AE85" s="375"/>
    </row>
    <row r="86" spans="1:31" ht="12.75" customHeight="1" x14ac:dyDescent="0.35">
      <c r="A86" s="417">
        <v>30</v>
      </c>
      <c r="B86" s="418"/>
      <c r="C86" s="282" t="s">
        <v>207</v>
      </c>
      <c r="D86" s="354"/>
      <c r="E86" s="354"/>
      <c r="F86" s="283"/>
      <c r="G86" s="292">
        <v>0.48</v>
      </c>
      <c r="H86" s="293"/>
      <c r="I86" s="293"/>
      <c r="J86" s="293"/>
      <c r="K86" s="294"/>
      <c r="L86" s="60"/>
      <c r="M86" s="61"/>
      <c r="N86" s="61"/>
      <c r="O86" s="61"/>
      <c r="P86" s="62"/>
      <c r="Q86" s="292" t="s">
        <v>32</v>
      </c>
      <c r="R86" s="293"/>
      <c r="S86" s="293"/>
      <c r="T86" s="294"/>
      <c r="U86" s="325" t="s">
        <v>5</v>
      </c>
      <c r="V86" s="326"/>
      <c r="W86" s="326"/>
      <c r="X86" s="326"/>
      <c r="Y86" s="326"/>
      <c r="Z86" s="326"/>
      <c r="AA86" s="326"/>
      <c r="AB86" s="326"/>
      <c r="AC86" s="326"/>
      <c r="AD86" s="326"/>
      <c r="AE86" s="327"/>
    </row>
    <row r="87" spans="1:31" ht="12.75" customHeight="1" thickBot="1" x14ac:dyDescent="0.4">
      <c r="A87" s="419"/>
      <c r="B87" s="420"/>
      <c r="C87" s="352"/>
      <c r="D87" s="502"/>
      <c r="E87" s="502"/>
      <c r="F87" s="353"/>
      <c r="G87" s="63"/>
      <c r="H87" s="232"/>
      <c r="I87" s="232"/>
      <c r="J87" s="232"/>
      <c r="K87" s="233"/>
      <c r="L87" s="554">
        <v>0.48</v>
      </c>
      <c r="M87" s="555"/>
      <c r="N87" s="555"/>
      <c r="O87" s="555"/>
      <c r="P87" s="556"/>
      <c r="Q87" s="298" t="s">
        <v>33</v>
      </c>
      <c r="R87" s="299"/>
      <c r="S87" s="299"/>
      <c r="T87" s="300"/>
      <c r="U87" s="301" t="s">
        <v>92</v>
      </c>
      <c r="V87" s="302"/>
      <c r="W87" s="302"/>
      <c r="X87" s="302"/>
      <c r="Y87" s="302"/>
      <c r="Z87" s="302"/>
      <c r="AA87" s="302"/>
      <c r="AB87" s="302"/>
      <c r="AC87" s="302"/>
      <c r="AD87" s="302"/>
      <c r="AE87" s="303"/>
    </row>
    <row r="88" spans="1:31" ht="12.75" customHeight="1" x14ac:dyDescent="0.35">
      <c r="A88" s="417">
        <v>31</v>
      </c>
      <c r="B88" s="418"/>
      <c r="C88" s="282" t="s">
        <v>215</v>
      </c>
      <c r="D88" s="354"/>
      <c r="E88" s="354"/>
      <c r="F88" s="283"/>
      <c r="G88" s="292">
        <v>1.01</v>
      </c>
      <c r="H88" s="293"/>
      <c r="I88" s="293"/>
      <c r="J88" s="293"/>
      <c r="K88" s="294"/>
      <c r="L88" s="60"/>
      <c r="M88" s="61"/>
      <c r="N88" s="61"/>
      <c r="O88" s="61"/>
      <c r="P88" s="62"/>
      <c r="Q88" s="292" t="s">
        <v>32</v>
      </c>
      <c r="R88" s="293"/>
      <c r="S88" s="293"/>
      <c r="T88" s="294"/>
      <c r="U88" s="325" t="s">
        <v>5</v>
      </c>
      <c r="V88" s="326"/>
      <c r="W88" s="326"/>
      <c r="X88" s="326"/>
      <c r="Y88" s="326"/>
      <c r="Z88" s="326"/>
      <c r="AA88" s="326"/>
      <c r="AB88" s="326"/>
      <c r="AC88" s="326"/>
      <c r="AD88" s="326"/>
      <c r="AE88" s="327"/>
    </row>
    <row r="89" spans="1:31" ht="12.75" customHeight="1" thickBot="1" x14ac:dyDescent="0.4">
      <c r="A89" s="419"/>
      <c r="B89" s="420"/>
      <c r="C89" s="352"/>
      <c r="D89" s="502"/>
      <c r="E89" s="502"/>
      <c r="F89" s="353"/>
      <c r="G89" s="63"/>
      <c r="H89" s="232"/>
      <c r="I89" s="232"/>
      <c r="J89" s="232"/>
      <c r="K89" s="233"/>
      <c r="L89" s="554">
        <v>1.01</v>
      </c>
      <c r="M89" s="555"/>
      <c r="N89" s="555"/>
      <c r="O89" s="555"/>
      <c r="P89" s="556"/>
      <c r="Q89" s="298" t="s">
        <v>33</v>
      </c>
      <c r="R89" s="299"/>
      <c r="S89" s="299"/>
      <c r="T89" s="300"/>
      <c r="U89" s="301" t="s">
        <v>92</v>
      </c>
      <c r="V89" s="302"/>
      <c r="W89" s="302"/>
      <c r="X89" s="302"/>
      <c r="Y89" s="302"/>
      <c r="Z89" s="302"/>
      <c r="AA89" s="302"/>
      <c r="AB89" s="302"/>
      <c r="AC89" s="302"/>
      <c r="AD89" s="302"/>
      <c r="AE89" s="303"/>
    </row>
    <row r="90" spans="1:31" ht="12.75" customHeight="1" x14ac:dyDescent="0.35">
      <c r="A90" s="417">
        <v>32</v>
      </c>
      <c r="B90" s="418"/>
      <c r="C90" s="413" t="s">
        <v>205</v>
      </c>
      <c r="D90" s="414"/>
      <c r="E90" s="414"/>
      <c r="F90" s="415"/>
      <c r="G90" s="310">
        <f>SUM(G86:G89)</f>
        <v>1.49</v>
      </c>
      <c r="H90" s="311"/>
      <c r="I90" s="311"/>
      <c r="J90" s="311"/>
      <c r="K90" s="312"/>
      <c r="L90" s="179"/>
      <c r="M90" s="180"/>
      <c r="N90" s="180"/>
      <c r="O90" s="180"/>
      <c r="P90" s="181"/>
      <c r="Q90" s="292" t="s">
        <v>32</v>
      </c>
      <c r="R90" s="293"/>
      <c r="S90" s="293"/>
      <c r="T90" s="294"/>
      <c r="U90" s="521"/>
      <c r="V90" s="477"/>
      <c r="W90" s="477"/>
      <c r="X90" s="477"/>
      <c r="Y90" s="477"/>
      <c r="Z90" s="477"/>
      <c r="AA90" s="477"/>
      <c r="AB90" s="477"/>
      <c r="AC90" s="477"/>
      <c r="AD90" s="477"/>
      <c r="AE90" s="522"/>
    </row>
    <row r="91" spans="1:31" ht="12.75" customHeight="1" thickBot="1" x14ac:dyDescent="0.4">
      <c r="A91" s="419"/>
      <c r="B91" s="420"/>
      <c r="C91" s="560"/>
      <c r="D91" s="561"/>
      <c r="E91" s="561"/>
      <c r="F91" s="562"/>
      <c r="G91" s="182"/>
      <c r="H91" s="183"/>
      <c r="I91" s="183"/>
      <c r="J91" s="183"/>
      <c r="K91" s="184"/>
      <c r="L91" s="405">
        <f>SUM(L87:L90)</f>
        <v>1.49</v>
      </c>
      <c r="M91" s="563"/>
      <c r="N91" s="563"/>
      <c r="O91" s="563"/>
      <c r="P91" s="564"/>
      <c r="Q91" s="298" t="s">
        <v>33</v>
      </c>
      <c r="R91" s="299"/>
      <c r="S91" s="299"/>
      <c r="T91" s="300"/>
      <c r="U91" s="374"/>
      <c r="V91" s="523"/>
      <c r="W91" s="523"/>
      <c r="X91" s="523"/>
      <c r="Y91" s="523"/>
      <c r="Z91" s="523"/>
      <c r="AA91" s="523"/>
      <c r="AB91" s="523"/>
      <c r="AC91" s="523"/>
      <c r="AD91" s="523"/>
      <c r="AE91" s="375"/>
    </row>
    <row r="92" spans="1:31" ht="13.5" customHeight="1" x14ac:dyDescent="0.35">
      <c r="A92" s="417">
        <v>33</v>
      </c>
      <c r="B92" s="418"/>
      <c r="C92" s="282" t="s">
        <v>251</v>
      </c>
      <c r="D92" s="354"/>
      <c r="E92" s="354"/>
      <c r="F92" s="283"/>
      <c r="G92" s="292">
        <v>0.56000000000000005</v>
      </c>
      <c r="H92" s="293"/>
      <c r="I92" s="293"/>
      <c r="J92" s="293"/>
      <c r="K92" s="294"/>
      <c r="L92" s="60"/>
      <c r="M92" s="61"/>
      <c r="N92" s="61"/>
      <c r="O92" s="61"/>
      <c r="P92" s="62"/>
      <c r="Q92" s="292" t="s">
        <v>32</v>
      </c>
      <c r="R92" s="293"/>
      <c r="S92" s="293"/>
      <c r="T92" s="294"/>
      <c r="U92" s="325" t="s">
        <v>5</v>
      </c>
      <c r="V92" s="326"/>
      <c r="W92" s="326"/>
      <c r="X92" s="326"/>
      <c r="Y92" s="326"/>
      <c r="Z92" s="326"/>
      <c r="AA92" s="326"/>
      <c r="AB92" s="326"/>
      <c r="AC92" s="326"/>
      <c r="AD92" s="326"/>
      <c r="AE92" s="327"/>
    </row>
    <row r="93" spans="1:31" ht="12.75" customHeight="1" thickBot="1" x14ac:dyDescent="0.4">
      <c r="A93" s="419"/>
      <c r="B93" s="420"/>
      <c r="C93" s="352"/>
      <c r="D93" s="502"/>
      <c r="E93" s="502"/>
      <c r="F93" s="353"/>
      <c r="G93" s="63"/>
      <c r="H93" s="255"/>
      <c r="I93" s="255"/>
      <c r="J93" s="255"/>
      <c r="K93" s="256"/>
      <c r="L93" s="554">
        <v>0.56000000000000005</v>
      </c>
      <c r="M93" s="555"/>
      <c r="N93" s="555"/>
      <c r="O93" s="555"/>
      <c r="P93" s="556"/>
      <c r="Q93" s="298" t="s">
        <v>33</v>
      </c>
      <c r="R93" s="299"/>
      <c r="S93" s="299"/>
      <c r="T93" s="300"/>
      <c r="U93" s="301" t="s">
        <v>92</v>
      </c>
      <c r="V93" s="302"/>
      <c r="W93" s="302"/>
      <c r="X93" s="302"/>
      <c r="Y93" s="302"/>
      <c r="Z93" s="302"/>
      <c r="AA93" s="302"/>
      <c r="AB93" s="302"/>
      <c r="AC93" s="302"/>
      <c r="AD93" s="302"/>
      <c r="AE93" s="303"/>
    </row>
    <row r="94" spans="1:31" ht="13.5" customHeight="1" x14ac:dyDescent="0.35">
      <c r="A94" s="417">
        <v>34</v>
      </c>
      <c r="B94" s="418"/>
      <c r="C94" s="413" t="s">
        <v>235</v>
      </c>
      <c r="D94" s="414"/>
      <c r="E94" s="414"/>
      <c r="F94" s="415"/>
      <c r="G94" s="310">
        <v>0.56000000000000005</v>
      </c>
      <c r="H94" s="311"/>
      <c r="I94" s="311"/>
      <c r="J94" s="311"/>
      <c r="K94" s="312"/>
      <c r="L94" s="179"/>
      <c r="M94" s="180"/>
      <c r="N94" s="180"/>
      <c r="O94" s="180"/>
      <c r="P94" s="181"/>
      <c r="Q94" s="292" t="s">
        <v>32</v>
      </c>
      <c r="R94" s="293"/>
      <c r="S94" s="293"/>
      <c r="T94" s="294"/>
      <c r="U94" s="521"/>
      <c r="V94" s="477"/>
      <c r="W94" s="477"/>
      <c r="X94" s="477"/>
      <c r="Y94" s="477"/>
      <c r="Z94" s="477"/>
      <c r="AA94" s="477"/>
      <c r="AB94" s="477"/>
      <c r="AC94" s="477"/>
      <c r="AD94" s="477"/>
      <c r="AE94" s="522"/>
    </row>
    <row r="95" spans="1:31" ht="12.75" customHeight="1" thickBot="1" x14ac:dyDescent="0.4">
      <c r="A95" s="419"/>
      <c r="B95" s="420"/>
      <c r="C95" s="560"/>
      <c r="D95" s="561"/>
      <c r="E95" s="561"/>
      <c r="F95" s="562"/>
      <c r="G95" s="182"/>
      <c r="H95" s="257"/>
      <c r="I95" s="257"/>
      <c r="J95" s="257"/>
      <c r="K95" s="258"/>
      <c r="L95" s="405">
        <v>0.56000000000000005</v>
      </c>
      <c r="M95" s="563"/>
      <c r="N95" s="563"/>
      <c r="O95" s="563"/>
      <c r="P95" s="564"/>
      <c r="Q95" s="298" t="s">
        <v>33</v>
      </c>
      <c r="R95" s="299"/>
      <c r="S95" s="299"/>
      <c r="T95" s="300"/>
      <c r="U95" s="374"/>
      <c r="V95" s="523"/>
      <c r="W95" s="523"/>
      <c r="X95" s="523"/>
      <c r="Y95" s="523"/>
      <c r="Z95" s="523"/>
      <c r="AA95" s="523"/>
      <c r="AB95" s="523"/>
      <c r="AC95" s="523"/>
      <c r="AD95" s="523"/>
      <c r="AE95" s="375"/>
    </row>
    <row r="96" spans="1:31" ht="13.5" customHeight="1" x14ac:dyDescent="0.35">
      <c r="A96" s="417">
        <v>35</v>
      </c>
      <c r="B96" s="418"/>
      <c r="C96" s="282" t="s">
        <v>254</v>
      </c>
      <c r="D96" s="354"/>
      <c r="E96" s="354"/>
      <c r="F96" s="283"/>
      <c r="G96" s="292">
        <v>0.28000000000000003</v>
      </c>
      <c r="H96" s="293"/>
      <c r="I96" s="293"/>
      <c r="J96" s="293"/>
      <c r="K96" s="294"/>
      <c r="L96" s="60"/>
      <c r="M96" s="61"/>
      <c r="N96" s="61"/>
      <c r="O96" s="61"/>
      <c r="P96" s="62"/>
      <c r="Q96" s="292" t="s">
        <v>32</v>
      </c>
      <c r="R96" s="293"/>
      <c r="S96" s="293"/>
      <c r="T96" s="294"/>
      <c r="U96" s="325" t="s">
        <v>5</v>
      </c>
      <c r="V96" s="326"/>
      <c r="W96" s="326"/>
      <c r="X96" s="326"/>
      <c r="Y96" s="326"/>
      <c r="Z96" s="326"/>
      <c r="AA96" s="326"/>
      <c r="AB96" s="326"/>
      <c r="AC96" s="326"/>
      <c r="AD96" s="326"/>
      <c r="AE96" s="327"/>
    </row>
    <row r="97" spans="1:31" ht="12.75" customHeight="1" thickBot="1" x14ac:dyDescent="0.4">
      <c r="A97" s="419"/>
      <c r="B97" s="420"/>
      <c r="C97" s="352"/>
      <c r="D97" s="502"/>
      <c r="E97" s="502"/>
      <c r="F97" s="353"/>
      <c r="G97" s="63"/>
      <c r="H97" s="237"/>
      <c r="I97" s="237"/>
      <c r="J97" s="237"/>
      <c r="K97" s="238"/>
      <c r="L97" s="554">
        <v>0.28000000000000003</v>
      </c>
      <c r="M97" s="555"/>
      <c r="N97" s="555"/>
      <c r="O97" s="555"/>
      <c r="P97" s="556"/>
      <c r="Q97" s="298" t="s">
        <v>33</v>
      </c>
      <c r="R97" s="299"/>
      <c r="S97" s="299"/>
      <c r="T97" s="300"/>
      <c r="U97" s="301" t="s">
        <v>93</v>
      </c>
      <c r="V97" s="302"/>
      <c r="W97" s="302"/>
      <c r="X97" s="302"/>
      <c r="Y97" s="302"/>
      <c r="Z97" s="302"/>
      <c r="AA97" s="302"/>
      <c r="AB97" s="302"/>
      <c r="AC97" s="302"/>
      <c r="AD97" s="302"/>
      <c r="AE97" s="303"/>
    </row>
    <row r="98" spans="1:31" ht="13.5" customHeight="1" x14ac:dyDescent="0.35">
      <c r="A98" s="417">
        <v>36</v>
      </c>
      <c r="B98" s="418"/>
      <c r="C98" s="282" t="s">
        <v>255</v>
      </c>
      <c r="D98" s="354"/>
      <c r="E98" s="354"/>
      <c r="F98" s="283"/>
      <c r="G98" s="292">
        <v>1.07</v>
      </c>
      <c r="H98" s="293"/>
      <c r="I98" s="293"/>
      <c r="J98" s="293"/>
      <c r="K98" s="294"/>
      <c r="L98" s="60"/>
      <c r="M98" s="61"/>
      <c r="N98" s="61"/>
      <c r="O98" s="61"/>
      <c r="P98" s="62"/>
      <c r="Q98" s="292" t="s">
        <v>32</v>
      </c>
      <c r="R98" s="293"/>
      <c r="S98" s="293"/>
      <c r="T98" s="294"/>
      <c r="U98" s="325" t="s">
        <v>5</v>
      </c>
      <c r="V98" s="326"/>
      <c r="W98" s="326"/>
      <c r="X98" s="326"/>
      <c r="Y98" s="326"/>
      <c r="Z98" s="326"/>
      <c r="AA98" s="326"/>
      <c r="AB98" s="326"/>
      <c r="AC98" s="326"/>
      <c r="AD98" s="326"/>
      <c r="AE98" s="327"/>
    </row>
    <row r="99" spans="1:31" ht="12.75" customHeight="1" thickBot="1" x14ac:dyDescent="0.4">
      <c r="A99" s="419"/>
      <c r="B99" s="420"/>
      <c r="C99" s="352"/>
      <c r="D99" s="502"/>
      <c r="E99" s="502"/>
      <c r="F99" s="353"/>
      <c r="G99" s="63"/>
      <c r="H99" s="237"/>
      <c r="I99" s="237"/>
      <c r="J99" s="237"/>
      <c r="K99" s="238"/>
      <c r="L99" s="554">
        <v>1.07</v>
      </c>
      <c r="M99" s="555"/>
      <c r="N99" s="555"/>
      <c r="O99" s="555"/>
      <c r="P99" s="556"/>
      <c r="Q99" s="298" t="s">
        <v>33</v>
      </c>
      <c r="R99" s="299"/>
      <c r="S99" s="299"/>
      <c r="T99" s="300"/>
      <c r="U99" s="301" t="s">
        <v>93</v>
      </c>
      <c r="V99" s="302"/>
      <c r="W99" s="302"/>
      <c r="X99" s="302"/>
      <c r="Y99" s="302"/>
      <c r="Z99" s="302"/>
      <c r="AA99" s="302"/>
      <c r="AB99" s="302"/>
      <c r="AC99" s="302"/>
      <c r="AD99" s="302"/>
      <c r="AE99" s="303"/>
    </row>
    <row r="100" spans="1:31" ht="13.5" customHeight="1" x14ac:dyDescent="0.35">
      <c r="A100" s="417">
        <v>37</v>
      </c>
      <c r="B100" s="418"/>
      <c r="C100" s="282" t="s">
        <v>262</v>
      </c>
      <c r="D100" s="354"/>
      <c r="E100" s="354"/>
      <c r="F100" s="283"/>
      <c r="G100" s="292">
        <v>1.32</v>
      </c>
      <c r="H100" s="293"/>
      <c r="I100" s="293"/>
      <c r="J100" s="293"/>
      <c r="K100" s="294"/>
      <c r="L100" s="60"/>
      <c r="M100" s="61"/>
      <c r="N100" s="61"/>
      <c r="O100" s="61"/>
      <c r="P100" s="62"/>
      <c r="Q100" s="292" t="s">
        <v>32</v>
      </c>
      <c r="R100" s="293"/>
      <c r="S100" s="293"/>
      <c r="T100" s="294"/>
      <c r="U100" s="325" t="s">
        <v>5</v>
      </c>
      <c r="V100" s="326"/>
      <c r="W100" s="326"/>
      <c r="X100" s="326"/>
      <c r="Y100" s="326"/>
      <c r="Z100" s="326"/>
      <c r="AA100" s="326"/>
      <c r="AB100" s="326"/>
      <c r="AC100" s="326"/>
      <c r="AD100" s="326"/>
      <c r="AE100" s="327"/>
    </row>
    <row r="101" spans="1:31" ht="12.75" customHeight="1" thickBot="1" x14ac:dyDescent="0.4">
      <c r="A101" s="419"/>
      <c r="B101" s="420"/>
      <c r="C101" s="352"/>
      <c r="D101" s="502"/>
      <c r="E101" s="502"/>
      <c r="F101" s="353"/>
      <c r="G101" s="63"/>
      <c r="H101" s="237"/>
      <c r="I101" s="237"/>
      <c r="J101" s="237"/>
      <c r="K101" s="238"/>
      <c r="L101" s="554">
        <v>1.32</v>
      </c>
      <c r="M101" s="555"/>
      <c r="N101" s="555"/>
      <c r="O101" s="555"/>
      <c r="P101" s="556"/>
      <c r="Q101" s="298" t="s">
        <v>33</v>
      </c>
      <c r="R101" s="299"/>
      <c r="S101" s="299"/>
      <c r="T101" s="300"/>
      <c r="U101" s="301" t="s">
        <v>92</v>
      </c>
      <c r="V101" s="302"/>
      <c r="W101" s="302"/>
      <c r="X101" s="302"/>
      <c r="Y101" s="302"/>
      <c r="Z101" s="302"/>
      <c r="AA101" s="302"/>
      <c r="AB101" s="302"/>
      <c r="AC101" s="302"/>
      <c r="AD101" s="302"/>
      <c r="AE101" s="303"/>
    </row>
    <row r="102" spans="1:31" ht="13.5" customHeight="1" x14ac:dyDescent="0.35">
      <c r="A102" s="417">
        <v>38</v>
      </c>
      <c r="B102" s="418"/>
      <c r="C102" s="413" t="s">
        <v>246</v>
      </c>
      <c r="D102" s="414"/>
      <c r="E102" s="414"/>
      <c r="F102" s="415"/>
      <c r="G102" s="310">
        <v>2.67</v>
      </c>
      <c r="H102" s="311"/>
      <c r="I102" s="311"/>
      <c r="J102" s="311"/>
      <c r="K102" s="312"/>
      <c r="L102" s="179"/>
      <c r="M102" s="180"/>
      <c r="N102" s="180"/>
      <c r="O102" s="180"/>
      <c r="P102" s="181"/>
      <c r="Q102" s="292" t="s">
        <v>32</v>
      </c>
      <c r="R102" s="293"/>
      <c r="S102" s="293"/>
      <c r="T102" s="294"/>
      <c r="U102" s="521"/>
      <c r="V102" s="477"/>
      <c r="W102" s="477"/>
      <c r="X102" s="477"/>
      <c r="Y102" s="477"/>
      <c r="Z102" s="477"/>
      <c r="AA102" s="477"/>
      <c r="AB102" s="477"/>
      <c r="AC102" s="477"/>
      <c r="AD102" s="477"/>
      <c r="AE102" s="522"/>
    </row>
    <row r="103" spans="1:31" ht="12.75" customHeight="1" thickBot="1" x14ac:dyDescent="0.4">
      <c r="A103" s="419"/>
      <c r="B103" s="420"/>
      <c r="C103" s="560"/>
      <c r="D103" s="561"/>
      <c r="E103" s="561"/>
      <c r="F103" s="562"/>
      <c r="G103" s="182"/>
      <c r="H103" s="277"/>
      <c r="I103" s="277"/>
      <c r="J103" s="277"/>
      <c r="K103" s="278"/>
      <c r="L103" s="405">
        <v>2.67</v>
      </c>
      <c r="M103" s="563"/>
      <c r="N103" s="563"/>
      <c r="O103" s="563"/>
      <c r="P103" s="564"/>
      <c r="Q103" s="298" t="s">
        <v>33</v>
      </c>
      <c r="R103" s="299"/>
      <c r="S103" s="299"/>
      <c r="T103" s="300"/>
      <c r="U103" s="374"/>
      <c r="V103" s="523"/>
      <c r="W103" s="523"/>
      <c r="X103" s="523"/>
      <c r="Y103" s="523"/>
      <c r="Z103" s="523"/>
      <c r="AA103" s="523"/>
      <c r="AB103" s="523"/>
      <c r="AC103" s="523"/>
      <c r="AD103" s="523"/>
      <c r="AE103" s="375"/>
    </row>
    <row r="104" spans="1:31" ht="13.5" customHeight="1" x14ac:dyDescent="0.35">
      <c r="A104" s="417">
        <v>39</v>
      </c>
      <c r="B104" s="418"/>
      <c r="C104" s="282" t="s">
        <v>282</v>
      </c>
      <c r="D104" s="354"/>
      <c r="E104" s="354"/>
      <c r="F104" s="283"/>
      <c r="G104" s="292">
        <v>1.32</v>
      </c>
      <c r="H104" s="293"/>
      <c r="I104" s="293"/>
      <c r="J104" s="293"/>
      <c r="K104" s="294"/>
      <c r="L104" s="60"/>
      <c r="M104" s="61"/>
      <c r="N104" s="61"/>
      <c r="O104" s="61"/>
      <c r="P104" s="62"/>
      <c r="Q104" s="292" t="s">
        <v>32</v>
      </c>
      <c r="R104" s="293"/>
      <c r="S104" s="293"/>
      <c r="T104" s="294"/>
      <c r="U104" s="325" t="s">
        <v>184</v>
      </c>
      <c r="V104" s="326"/>
      <c r="W104" s="326"/>
      <c r="X104" s="326"/>
      <c r="Y104" s="326"/>
      <c r="Z104" s="326"/>
      <c r="AA104" s="326"/>
      <c r="AB104" s="326"/>
      <c r="AC104" s="326"/>
      <c r="AD104" s="326"/>
      <c r="AE104" s="327"/>
    </row>
    <row r="105" spans="1:31" ht="12.75" customHeight="1" thickBot="1" x14ac:dyDescent="0.4">
      <c r="A105" s="419"/>
      <c r="B105" s="420"/>
      <c r="C105" s="352"/>
      <c r="D105" s="502"/>
      <c r="E105" s="502"/>
      <c r="F105" s="353"/>
      <c r="G105" s="63"/>
      <c r="H105" s="237"/>
      <c r="I105" s="237"/>
      <c r="J105" s="237"/>
      <c r="K105" s="238"/>
      <c r="L105" s="554">
        <v>1.32</v>
      </c>
      <c r="M105" s="555"/>
      <c r="N105" s="555"/>
      <c r="O105" s="555"/>
      <c r="P105" s="556"/>
      <c r="Q105" s="298" t="s">
        <v>33</v>
      </c>
      <c r="R105" s="299"/>
      <c r="S105" s="299"/>
      <c r="T105" s="300"/>
      <c r="U105" s="551" t="s">
        <v>252</v>
      </c>
      <c r="V105" s="552"/>
      <c r="W105" s="552"/>
      <c r="X105" s="552"/>
      <c r="Y105" s="552"/>
      <c r="Z105" s="552"/>
      <c r="AA105" s="552"/>
      <c r="AB105" s="552"/>
      <c r="AC105" s="552"/>
      <c r="AD105" s="552"/>
      <c r="AE105" s="553"/>
    </row>
    <row r="106" spans="1:31" ht="13.5" customHeight="1" x14ac:dyDescent="0.35">
      <c r="A106" s="417">
        <v>40</v>
      </c>
      <c r="B106" s="418"/>
      <c r="C106" s="282" t="s">
        <v>283</v>
      </c>
      <c r="D106" s="354"/>
      <c r="E106" s="354"/>
      <c r="F106" s="283"/>
      <c r="G106" s="292">
        <v>0.3</v>
      </c>
      <c r="H106" s="293"/>
      <c r="I106" s="293"/>
      <c r="J106" s="293"/>
      <c r="K106" s="294"/>
      <c r="L106" s="60"/>
      <c r="M106" s="61"/>
      <c r="N106" s="61"/>
      <c r="O106" s="61"/>
      <c r="P106" s="62"/>
      <c r="Q106" s="292" t="s">
        <v>32</v>
      </c>
      <c r="R106" s="293"/>
      <c r="S106" s="293"/>
      <c r="T106" s="294"/>
      <c r="U106" s="325" t="s">
        <v>184</v>
      </c>
      <c r="V106" s="326"/>
      <c r="W106" s="326"/>
      <c r="X106" s="326"/>
      <c r="Y106" s="326"/>
      <c r="Z106" s="326"/>
      <c r="AA106" s="326"/>
      <c r="AB106" s="326"/>
      <c r="AC106" s="326"/>
      <c r="AD106" s="326"/>
      <c r="AE106" s="327"/>
    </row>
    <row r="107" spans="1:31" ht="12.75" customHeight="1" thickBot="1" x14ac:dyDescent="0.4">
      <c r="A107" s="419"/>
      <c r="B107" s="420"/>
      <c r="C107" s="352"/>
      <c r="D107" s="502"/>
      <c r="E107" s="502"/>
      <c r="F107" s="353"/>
      <c r="G107" s="63"/>
      <c r="H107" s="237"/>
      <c r="I107" s="237"/>
      <c r="J107" s="237"/>
      <c r="K107" s="238"/>
      <c r="L107" s="554">
        <v>0.3</v>
      </c>
      <c r="M107" s="555"/>
      <c r="N107" s="555"/>
      <c r="O107" s="555"/>
      <c r="P107" s="556"/>
      <c r="Q107" s="298" t="s">
        <v>33</v>
      </c>
      <c r="R107" s="299"/>
      <c r="S107" s="299"/>
      <c r="T107" s="300"/>
      <c r="U107" s="551" t="s">
        <v>252</v>
      </c>
      <c r="V107" s="552"/>
      <c r="W107" s="552"/>
      <c r="X107" s="552"/>
      <c r="Y107" s="552"/>
      <c r="Z107" s="552"/>
      <c r="AA107" s="552"/>
      <c r="AB107" s="552"/>
      <c r="AC107" s="552"/>
      <c r="AD107" s="552"/>
      <c r="AE107" s="553"/>
    </row>
    <row r="108" spans="1:31" ht="13.5" customHeight="1" x14ac:dyDescent="0.35">
      <c r="A108" s="417">
        <v>41</v>
      </c>
      <c r="B108" s="418"/>
      <c r="C108" s="413" t="s">
        <v>271</v>
      </c>
      <c r="D108" s="414"/>
      <c r="E108" s="414"/>
      <c r="F108" s="415"/>
      <c r="G108" s="310">
        <f>SUM(G104:G107)</f>
        <v>1.62</v>
      </c>
      <c r="H108" s="311"/>
      <c r="I108" s="311"/>
      <c r="J108" s="311"/>
      <c r="K108" s="312"/>
      <c r="L108" s="179"/>
      <c r="M108" s="180"/>
      <c r="N108" s="180"/>
      <c r="O108" s="180"/>
      <c r="P108" s="181"/>
      <c r="Q108" s="292" t="s">
        <v>32</v>
      </c>
      <c r="R108" s="293"/>
      <c r="S108" s="293"/>
      <c r="T108" s="294"/>
      <c r="U108" s="521"/>
      <c r="V108" s="477"/>
      <c r="W108" s="477"/>
      <c r="X108" s="477"/>
      <c r="Y108" s="477"/>
      <c r="Z108" s="477"/>
      <c r="AA108" s="477"/>
      <c r="AB108" s="477"/>
      <c r="AC108" s="477"/>
      <c r="AD108" s="477"/>
      <c r="AE108" s="522"/>
    </row>
    <row r="109" spans="1:31" ht="12.75" customHeight="1" thickBot="1" x14ac:dyDescent="0.4">
      <c r="A109" s="447"/>
      <c r="B109" s="448"/>
      <c r="C109" s="408"/>
      <c r="D109" s="409"/>
      <c r="E109" s="409"/>
      <c r="F109" s="410"/>
      <c r="G109" s="234"/>
      <c r="H109" s="235"/>
      <c r="I109" s="235"/>
      <c r="J109" s="235"/>
      <c r="K109" s="236"/>
      <c r="L109" s="557">
        <f>SUM(L105:L108)</f>
        <v>1.62</v>
      </c>
      <c r="M109" s="558"/>
      <c r="N109" s="558"/>
      <c r="O109" s="558"/>
      <c r="P109" s="559"/>
      <c r="Q109" s="298" t="s">
        <v>33</v>
      </c>
      <c r="R109" s="299"/>
      <c r="S109" s="299"/>
      <c r="T109" s="300"/>
      <c r="U109" s="374"/>
      <c r="V109" s="523"/>
      <c r="W109" s="523"/>
      <c r="X109" s="523"/>
      <c r="Y109" s="523"/>
      <c r="Z109" s="523"/>
      <c r="AA109" s="523"/>
      <c r="AB109" s="523"/>
      <c r="AC109" s="523"/>
      <c r="AD109" s="523"/>
      <c r="AE109" s="375"/>
    </row>
  </sheetData>
  <mergeCells count="361">
    <mergeCell ref="U108:AE109"/>
    <mergeCell ref="U33:AE33"/>
    <mergeCell ref="Q33:T33"/>
    <mergeCell ref="L33:P33"/>
    <mergeCell ref="U32:AE32"/>
    <mergeCell ref="Q32:T32"/>
    <mergeCell ref="G32:K32"/>
    <mergeCell ref="C32:F33"/>
    <mergeCell ref="A32:B33"/>
    <mergeCell ref="U96:AE96"/>
    <mergeCell ref="U92:AE92"/>
    <mergeCell ref="A92:B93"/>
    <mergeCell ref="C92:F93"/>
    <mergeCell ref="G92:K92"/>
    <mergeCell ref="Q92:T92"/>
    <mergeCell ref="L93:P93"/>
    <mergeCell ref="Q93:T93"/>
    <mergeCell ref="U93:AE93"/>
    <mergeCell ref="U70:AE70"/>
    <mergeCell ref="U72:AE72"/>
    <mergeCell ref="U76:AE76"/>
    <mergeCell ref="U78:AE78"/>
    <mergeCell ref="U80:AE80"/>
    <mergeCell ref="U82:AE82"/>
    <mergeCell ref="U86:AE86"/>
    <mergeCell ref="U88:AE88"/>
    <mergeCell ref="A88:B89"/>
    <mergeCell ref="C88:F89"/>
    <mergeCell ref="G88:K88"/>
    <mergeCell ref="Q88:T88"/>
    <mergeCell ref="L89:P89"/>
    <mergeCell ref="Q89:T89"/>
    <mergeCell ref="U89:AE89"/>
    <mergeCell ref="U87:AE87"/>
    <mergeCell ref="C90:F91"/>
    <mergeCell ref="Q84:T84"/>
    <mergeCell ref="L85:P85"/>
    <mergeCell ref="Q85:T85"/>
    <mergeCell ref="A86:B87"/>
    <mergeCell ref="C86:F87"/>
    <mergeCell ref="G86:K86"/>
    <mergeCell ref="Q86:T86"/>
    <mergeCell ref="L87:P87"/>
    <mergeCell ref="Q87:T87"/>
    <mergeCell ref="U90:AE91"/>
    <mergeCell ref="U84:AE85"/>
    <mergeCell ref="A80:B81"/>
    <mergeCell ref="C80:F81"/>
    <mergeCell ref="G80:K80"/>
    <mergeCell ref="Q80:T80"/>
    <mergeCell ref="L81:P81"/>
    <mergeCell ref="Q81:T81"/>
    <mergeCell ref="U81:AE81"/>
    <mergeCell ref="A82:B83"/>
    <mergeCell ref="C82:F83"/>
    <mergeCell ref="G82:K82"/>
    <mergeCell ref="Q82:T82"/>
    <mergeCell ref="L83:P83"/>
    <mergeCell ref="Q83:T83"/>
    <mergeCell ref="U83:AE83"/>
    <mergeCell ref="G90:K90"/>
    <mergeCell ref="Q90:T90"/>
    <mergeCell ref="L91:P91"/>
    <mergeCell ref="Q91:T91"/>
    <mergeCell ref="A84:B85"/>
    <mergeCell ref="C84:F85"/>
    <mergeCell ref="G84:K84"/>
    <mergeCell ref="A90:B91"/>
    <mergeCell ref="A76:B77"/>
    <mergeCell ref="C76:F77"/>
    <mergeCell ref="G76:K76"/>
    <mergeCell ref="Q76:T76"/>
    <mergeCell ref="L77:P77"/>
    <mergeCell ref="Q77:T77"/>
    <mergeCell ref="U77:AE77"/>
    <mergeCell ref="A78:B79"/>
    <mergeCell ref="C78:F79"/>
    <mergeCell ref="G78:K78"/>
    <mergeCell ref="Q78:T78"/>
    <mergeCell ref="L79:P79"/>
    <mergeCell ref="Q79:T79"/>
    <mergeCell ref="U79:AE79"/>
    <mergeCell ref="A72:B73"/>
    <mergeCell ref="C72:F73"/>
    <mergeCell ref="G72:K72"/>
    <mergeCell ref="Q72:T72"/>
    <mergeCell ref="L73:P73"/>
    <mergeCell ref="Q73:T73"/>
    <mergeCell ref="U73:AE73"/>
    <mergeCell ref="A74:B75"/>
    <mergeCell ref="C74:F75"/>
    <mergeCell ref="G74:K74"/>
    <mergeCell ref="Q74:T74"/>
    <mergeCell ref="L75:P75"/>
    <mergeCell ref="Q75:T75"/>
    <mergeCell ref="U74:AE75"/>
    <mergeCell ref="A56:B57"/>
    <mergeCell ref="C56:F57"/>
    <mergeCell ref="G56:K56"/>
    <mergeCell ref="Q56:T56"/>
    <mergeCell ref="L57:P57"/>
    <mergeCell ref="Q57:T57"/>
    <mergeCell ref="U51:AE51"/>
    <mergeCell ref="A54:B55"/>
    <mergeCell ref="C54:F55"/>
    <mergeCell ref="G54:K54"/>
    <mergeCell ref="Q54:T54"/>
    <mergeCell ref="L55:P55"/>
    <mergeCell ref="Q55:T55"/>
    <mergeCell ref="U55:AE55"/>
    <mergeCell ref="A50:B51"/>
    <mergeCell ref="C50:F51"/>
    <mergeCell ref="G50:K50"/>
    <mergeCell ref="Q50:T50"/>
    <mergeCell ref="L51:P51"/>
    <mergeCell ref="Q51:T51"/>
    <mergeCell ref="A48:B49"/>
    <mergeCell ref="C48:F49"/>
    <mergeCell ref="G48:K48"/>
    <mergeCell ref="Q48:T48"/>
    <mergeCell ref="L49:P49"/>
    <mergeCell ref="Q49:T49"/>
    <mergeCell ref="U49:AE49"/>
    <mergeCell ref="A46:B47"/>
    <mergeCell ref="C46:F47"/>
    <mergeCell ref="G46:K46"/>
    <mergeCell ref="Q46:T46"/>
    <mergeCell ref="L47:P47"/>
    <mergeCell ref="Q47:T47"/>
    <mergeCell ref="U46:AE46"/>
    <mergeCell ref="U48:AE48"/>
    <mergeCell ref="A44:B45"/>
    <mergeCell ref="C44:F45"/>
    <mergeCell ref="G44:K44"/>
    <mergeCell ref="Q44:T44"/>
    <mergeCell ref="L45:P45"/>
    <mergeCell ref="Q45:T45"/>
    <mergeCell ref="U45:AE45"/>
    <mergeCell ref="A40:B41"/>
    <mergeCell ref="C40:F41"/>
    <mergeCell ref="G40:K40"/>
    <mergeCell ref="Q40:T40"/>
    <mergeCell ref="L41:P41"/>
    <mergeCell ref="Q41:T41"/>
    <mergeCell ref="U40:AE40"/>
    <mergeCell ref="U44:AE44"/>
    <mergeCell ref="U29:AE29"/>
    <mergeCell ref="A28:B29"/>
    <mergeCell ref="C28:F29"/>
    <mergeCell ref="G28:K28"/>
    <mergeCell ref="Q28:T28"/>
    <mergeCell ref="L29:P29"/>
    <mergeCell ref="Q29:T29"/>
    <mergeCell ref="A30:B31"/>
    <mergeCell ref="C30:F31"/>
    <mergeCell ref="G30:K30"/>
    <mergeCell ref="L31:P31"/>
    <mergeCell ref="U30:AE31"/>
    <mergeCell ref="U28:AE28"/>
    <mergeCell ref="E25:T26"/>
    <mergeCell ref="AB26:AC26"/>
    <mergeCell ref="C27:F27"/>
    <mergeCell ref="G27:K27"/>
    <mergeCell ref="U27:AE27"/>
    <mergeCell ref="J19:J20"/>
    <mergeCell ref="K19:K20"/>
    <mergeCell ref="L19:L20"/>
    <mergeCell ref="M19:M20"/>
    <mergeCell ref="N19:N20"/>
    <mergeCell ref="O19:O20"/>
    <mergeCell ref="R19:AE19"/>
    <mergeCell ref="AC15:AC16"/>
    <mergeCell ref="AD15:AD16"/>
    <mergeCell ref="AE15:AE16"/>
    <mergeCell ref="K17:K18"/>
    <mergeCell ref="L17:L18"/>
    <mergeCell ref="M17:M18"/>
    <mergeCell ref="N17:N18"/>
    <mergeCell ref="O17:O18"/>
    <mergeCell ref="A21:O23"/>
    <mergeCell ref="AB13:AB14"/>
    <mergeCell ref="AC13:AC14"/>
    <mergeCell ref="AD13:AD14"/>
    <mergeCell ref="AE13:AE14"/>
    <mergeCell ref="J15:J16"/>
    <mergeCell ref="K15:K16"/>
    <mergeCell ref="L15:L16"/>
    <mergeCell ref="P3:AD3"/>
    <mergeCell ref="E5:O6"/>
    <mergeCell ref="U5:AE6"/>
    <mergeCell ref="E8:O8"/>
    <mergeCell ref="T8:AE8"/>
    <mergeCell ref="E9:O10"/>
    <mergeCell ref="S9:AE10"/>
    <mergeCell ref="AB11:AB12"/>
    <mergeCell ref="AC11:AC12"/>
    <mergeCell ref="AD11:AD12"/>
    <mergeCell ref="AE11:AE12"/>
    <mergeCell ref="M15:M16"/>
    <mergeCell ref="N15:N16"/>
    <mergeCell ref="O15:O16"/>
    <mergeCell ref="Z15:Z16"/>
    <mergeCell ref="AA15:AA16"/>
    <mergeCell ref="AB15:AB16"/>
    <mergeCell ref="K11:K12"/>
    <mergeCell ref="L11:L12"/>
    <mergeCell ref="M11:M12"/>
    <mergeCell ref="N11:N12"/>
    <mergeCell ref="O11:O12"/>
    <mergeCell ref="AA11:AA12"/>
    <mergeCell ref="L13:L14"/>
    <mergeCell ref="M13:M14"/>
    <mergeCell ref="N13:N14"/>
    <mergeCell ref="O13:O14"/>
    <mergeCell ref="U71:AE71"/>
    <mergeCell ref="U68:AE69"/>
    <mergeCell ref="A64:B65"/>
    <mergeCell ref="C64:F65"/>
    <mergeCell ref="G64:K64"/>
    <mergeCell ref="Q64:T64"/>
    <mergeCell ref="L65:P65"/>
    <mergeCell ref="Q65:T65"/>
    <mergeCell ref="U65:AE65"/>
    <mergeCell ref="A66:B67"/>
    <mergeCell ref="C66:F67"/>
    <mergeCell ref="G66:K66"/>
    <mergeCell ref="Q66:T66"/>
    <mergeCell ref="L67:P67"/>
    <mergeCell ref="Q67:T67"/>
    <mergeCell ref="U67:AE67"/>
    <mergeCell ref="A68:B69"/>
    <mergeCell ref="C68:F69"/>
    <mergeCell ref="G68:K68"/>
    <mergeCell ref="Q68:T68"/>
    <mergeCell ref="L69:P69"/>
    <mergeCell ref="Q69:T69"/>
    <mergeCell ref="A70:B71"/>
    <mergeCell ref="C70:F71"/>
    <mergeCell ref="G70:K70"/>
    <mergeCell ref="Q70:T70"/>
    <mergeCell ref="L71:P71"/>
    <mergeCell ref="Q71:T71"/>
    <mergeCell ref="A34:B35"/>
    <mergeCell ref="C34:F35"/>
    <mergeCell ref="G34:K34"/>
    <mergeCell ref="L35:P35"/>
    <mergeCell ref="U34:AE35"/>
    <mergeCell ref="A42:B43"/>
    <mergeCell ref="C42:F43"/>
    <mergeCell ref="G42:K42"/>
    <mergeCell ref="L43:P43"/>
    <mergeCell ref="U42:AE43"/>
    <mergeCell ref="U37:AE37"/>
    <mergeCell ref="A38:B39"/>
    <mergeCell ref="C38:F39"/>
    <mergeCell ref="G38:K38"/>
    <mergeCell ref="Q38:T38"/>
    <mergeCell ref="L39:P39"/>
    <mergeCell ref="Q39:T39"/>
    <mergeCell ref="U39:AE39"/>
    <mergeCell ref="A36:B37"/>
    <mergeCell ref="C36:F37"/>
    <mergeCell ref="G36:K36"/>
    <mergeCell ref="Q36:T36"/>
    <mergeCell ref="L37:P37"/>
    <mergeCell ref="Q37:T37"/>
    <mergeCell ref="U50:AE50"/>
    <mergeCell ref="U54:AE54"/>
    <mergeCell ref="U56:AE56"/>
    <mergeCell ref="U58:AE58"/>
    <mergeCell ref="U62:AE62"/>
    <mergeCell ref="G62:K62"/>
    <mergeCell ref="Q62:T62"/>
    <mergeCell ref="U38:AE38"/>
    <mergeCell ref="U41:AE41"/>
    <mergeCell ref="U47:AE47"/>
    <mergeCell ref="U57:AE57"/>
    <mergeCell ref="U36:AE36"/>
    <mergeCell ref="U64:AE64"/>
    <mergeCell ref="U66:AE66"/>
    <mergeCell ref="A52:B53"/>
    <mergeCell ref="G52:K52"/>
    <mergeCell ref="L53:P53"/>
    <mergeCell ref="U52:AE53"/>
    <mergeCell ref="C52:F53"/>
    <mergeCell ref="A60:B61"/>
    <mergeCell ref="C60:F61"/>
    <mergeCell ref="G60:K60"/>
    <mergeCell ref="L61:P61"/>
    <mergeCell ref="U60:AE61"/>
    <mergeCell ref="A58:B59"/>
    <mergeCell ref="C58:F59"/>
    <mergeCell ref="G58:K58"/>
    <mergeCell ref="Q58:T58"/>
    <mergeCell ref="L59:P59"/>
    <mergeCell ref="Q59:T59"/>
    <mergeCell ref="U59:AE59"/>
    <mergeCell ref="A62:B63"/>
    <mergeCell ref="C62:F63"/>
    <mergeCell ref="L63:P63"/>
    <mergeCell ref="Q63:T63"/>
    <mergeCell ref="U63:AE63"/>
    <mergeCell ref="U94:AE95"/>
    <mergeCell ref="A98:B99"/>
    <mergeCell ref="C98:F99"/>
    <mergeCell ref="G98:K98"/>
    <mergeCell ref="Q98:T98"/>
    <mergeCell ref="L99:P99"/>
    <mergeCell ref="Q99:T99"/>
    <mergeCell ref="U99:AE99"/>
    <mergeCell ref="A94:B95"/>
    <mergeCell ref="C94:F95"/>
    <mergeCell ref="G94:K94"/>
    <mergeCell ref="Q94:T94"/>
    <mergeCell ref="L95:P95"/>
    <mergeCell ref="Q95:T95"/>
    <mergeCell ref="A96:B97"/>
    <mergeCell ref="C96:F97"/>
    <mergeCell ref="G96:K96"/>
    <mergeCell ref="Q96:T96"/>
    <mergeCell ref="L97:P97"/>
    <mergeCell ref="Q97:T97"/>
    <mergeCell ref="U98:AE98"/>
    <mergeCell ref="U101:AE101"/>
    <mergeCell ref="A102:B103"/>
    <mergeCell ref="C102:F103"/>
    <mergeCell ref="G102:K102"/>
    <mergeCell ref="Q102:T102"/>
    <mergeCell ref="L103:P103"/>
    <mergeCell ref="Q103:T103"/>
    <mergeCell ref="U97:AE97"/>
    <mergeCell ref="U100:AE100"/>
    <mergeCell ref="U102:AE103"/>
    <mergeCell ref="G108:K108"/>
    <mergeCell ref="Q108:T108"/>
    <mergeCell ref="L109:P109"/>
    <mergeCell ref="Q109:T109"/>
    <mergeCell ref="A100:B101"/>
    <mergeCell ref="C100:F101"/>
    <mergeCell ref="G100:K100"/>
    <mergeCell ref="Q100:T100"/>
    <mergeCell ref="L101:P101"/>
    <mergeCell ref="Q101:T101"/>
    <mergeCell ref="A104:B105"/>
    <mergeCell ref="C104:F105"/>
    <mergeCell ref="G104:K104"/>
    <mergeCell ref="Q104:T104"/>
    <mergeCell ref="L105:P105"/>
    <mergeCell ref="Q105:T105"/>
    <mergeCell ref="A108:B109"/>
    <mergeCell ref="C108:F109"/>
    <mergeCell ref="U105:AE105"/>
    <mergeCell ref="A106:B107"/>
    <mergeCell ref="C106:F107"/>
    <mergeCell ref="G106:K106"/>
    <mergeCell ref="Q106:T106"/>
    <mergeCell ref="L107:P107"/>
    <mergeCell ref="Q107:T107"/>
    <mergeCell ref="U107:AE107"/>
    <mergeCell ref="U104:AE104"/>
    <mergeCell ref="U106:AE106"/>
  </mergeCells>
  <hyperlinks>
    <hyperlink ref="R20" r:id="rId1"/>
  </hyperlinks>
  <pageMargins left="0.7" right="0.7" top="0.78740157499999996" bottom="0.78740157499999996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19"/>
  <sheetViews>
    <sheetView tabSelected="1" topLeftCell="A7" zoomScale="140" zoomScaleNormal="140" workbookViewId="0">
      <selection activeCell="AG112" sqref="AG112"/>
    </sheetView>
  </sheetViews>
  <sheetFormatPr defaultRowHeight="14.5" x14ac:dyDescent="0.35"/>
  <cols>
    <col min="1" max="3" width="2.54296875" customWidth="1"/>
    <col min="4" max="4" width="3" customWidth="1"/>
    <col min="5" max="6" width="2.453125" customWidth="1"/>
    <col min="7" max="7" width="2.54296875" customWidth="1"/>
    <col min="8" max="8" width="2.453125" customWidth="1"/>
    <col min="9" max="26" width="2.54296875" customWidth="1"/>
    <col min="27" max="27" width="2.81640625" customWidth="1"/>
    <col min="28" max="31" width="2.54296875" customWidth="1"/>
  </cols>
  <sheetData>
    <row r="2" spans="1:34" ht="15" thickBot="1" x14ac:dyDescent="0.4"/>
    <row r="3" spans="1:34" ht="15" thickBot="1" x14ac:dyDescent="0.4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85" t="s">
        <v>1</v>
      </c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"/>
      <c r="AF3" s="4"/>
    </row>
    <row r="4" spans="1:34" ht="16" thickBot="1" x14ac:dyDescent="0.4">
      <c r="A4" s="5" t="s">
        <v>2</v>
      </c>
      <c r="B4" s="6"/>
      <c r="C4" s="6"/>
      <c r="D4" s="6"/>
      <c r="E4" s="6"/>
      <c r="F4" s="6"/>
      <c r="G4" s="6"/>
      <c r="H4" s="7">
        <v>0</v>
      </c>
      <c r="I4" s="7">
        <v>0</v>
      </c>
      <c r="J4" s="7">
        <v>2</v>
      </c>
      <c r="K4" s="7">
        <v>4</v>
      </c>
      <c r="L4" s="7">
        <v>2</v>
      </c>
      <c r="M4" s="7">
        <v>7</v>
      </c>
      <c r="N4" s="7">
        <v>4</v>
      </c>
      <c r="O4" s="7">
        <v>8</v>
      </c>
      <c r="P4" s="5" t="s">
        <v>3</v>
      </c>
      <c r="Q4" s="8"/>
      <c r="R4" s="8"/>
      <c r="S4" s="8"/>
      <c r="T4" s="9"/>
      <c r="U4" s="9"/>
      <c r="V4" s="7">
        <v>0</v>
      </c>
      <c r="W4" s="7">
        <v>0</v>
      </c>
      <c r="X4" s="10">
        <v>2</v>
      </c>
      <c r="Y4" s="7">
        <v>4</v>
      </c>
      <c r="Z4" s="10">
        <v>2</v>
      </c>
      <c r="AA4" s="7">
        <v>7</v>
      </c>
      <c r="AB4" s="10">
        <v>4</v>
      </c>
      <c r="AC4" s="7">
        <v>8</v>
      </c>
      <c r="AD4" s="10">
        <v>0</v>
      </c>
      <c r="AE4" s="7">
        <v>1</v>
      </c>
    </row>
    <row r="5" spans="1:34" x14ac:dyDescent="0.35">
      <c r="A5" s="11" t="s">
        <v>4</v>
      </c>
      <c r="B5" s="12"/>
      <c r="C5" s="12"/>
      <c r="D5" s="12"/>
      <c r="E5" s="387" t="s">
        <v>5</v>
      </c>
      <c r="F5" s="387"/>
      <c r="G5" s="387"/>
      <c r="H5" s="387"/>
      <c r="I5" s="387"/>
      <c r="J5" s="387"/>
      <c r="K5" s="387"/>
      <c r="L5" s="387"/>
      <c r="M5" s="387"/>
      <c r="N5" s="387"/>
      <c r="O5" s="388"/>
      <c r="P5" s="11" t="s">
        <v>6</v>
      </c>
      <c r="Q5" s="12"/>
      <c r="R5" s="12"/>
      <c r="S5" s="12"/>
      <c r="T5" s="12"/>
      <c r="U5" s="387" t="s">
        <v>5</v>
      </c>
      <c r="V5" s="387"/>
      <c r="W5" s="387"/>
      <c r="X5" s="387"/>
      <c r="Y5" s="387"/>
      <c r="Z5" s="387"/>
      <c r="AA5" s="387"/>
      <c r="AB5" s="387"/>
      <c r="AC5" s="387"/>
      <c r="AD5" s="387"/>
      <c r="AE5" s="388"/>
    </row>
    <row r="6" spans="1:34" ht="15" thickBot="1" x14ac:dyDescent="0.4">
      <c r="A6" s="13"/>
      <c r="B6" s="14"/>
      <c r="C6" s="14"/>
      <c r="D6" s="14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90"/>
      <c r="P6" s="15"/>
      <c r="Q6" s="16"/>
      <c r="R6" s="16"/>
      <c r="S6" s="16"/>
      <c r="T6" s="16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2"/>
    </row>
    <row r="7" spans="1:34" ht="15.5" x14ac:dyDescent="0.35">
      <c r="A7" s="17" t="s">
        <v>7</v>
      </c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11" t="s">
        <v>7</v>
      </c>
      <c r="Q7" s="22"/>
      <c r="R7" s="22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3"/>
      <c r="AG7" s="57"/>
      <c r="AH7" s="25"/>
    </row>
    <row r="8" spans="1:34" ht="16" thickBot="1" x14ac:dyDescent="0.4">
      <c r="A8" s="26"/>
      <c r="B8" s="27"/>
      <c r="C8" s="27"/>
      <c r="D8" s="112" t="s">
        <v>8</v>
      </c>
      <c r="E8" s="393" t="s">
        <v>9</v>
      </c>
      <c r="F8" s="393"/>
      <c r="G8" s="393"/>
      <c r="H8" s="393"/>
      <c r="I8" s="393"/>
      <c r="J8" s="393"/>
      <c r="K8" s="393"/>
      <c r="L8" s="393"/>
      <c r="M8" s="393"/>
      <c r="N8" s="393"/>
      <c r="O8" s="394"/>
      <c r="P8" s="26"/>
      <c r="Q8" s="27"/>
      <c r="R8" s="27"/>
      <c r="S8" s="112" t="s">
        <v>8</v>
      </c>
      <c r="T8" s="393" t="s">
        <v>9</v>
      </c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4"/>
    </row>
    <row r="9" spans="1:34" ht="15.5" x14ac:dyDescent="0.35">
      <c r="A9" s="29" t="s">
        <v>10</v>
      </c>
      <c r="B9" s="30"/>
      <c r="C9" s="31"/>
      <c r="D9" s="32"/>
      <c r="E9" s="395" t="s">
        <v>11</v>
      </c>
      <c r="F9" s="395"/>
      <c r="G9" s="395"/>
      <c r="H9" s="395"/>
      <c r="I9" s="395"/>
      <c r="J9" s="395"/>
      <c r="K9" s="395"/>
      <c r="L9" s="395"/>
      <c r="M9" s="395"/>
      <c r="N9" s="395"/>
      <c r="O9" s="396"/>
      <c r="P9" s="11" t="s">
        <v>10</v>
      </c>
      <c r="Q9" s="22"/>
      <c r="R9" s="33"/>
      <c r="S9" s="395" t="s">
        <v>11</v>
      </c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6"/>
    </row>
    <row r="10" spans="1:34" ht="16" thickBot="1" x14ac:dyDescent="0.4">
      <c r="A10" s="15"/>
      <c r="B10" s="31"/>
      <c r="C10" s="31"/>
      <c r="D10" s="32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8"/>
      <c r="P10" s="34"/>
      <c r="Q10" s="27"/>
      <c r="R10" s="112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8"/>
    </row>
    <row r="11" spans="1:34" x14ac:dyDescent="0.35">
      <c r="A11" s="35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2">
        <v>2</v>
      </c>
      <c r="L11" s="383">
        <v>5</v>
      </c>
      <c r="M11" s="362">
        <v>2</v>
      </c>
      <c r="N11" s="383">
        <v>1</v>
      </c>
      <c r="O11" s="362">
        <v>0</v>
      </c>
      <c r="P11" s="35" t="s">
        <v>12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2">
        <v>2</v>
      </c>
      <c r="AB11" s="362">
        <v>5</v>
      </c>
      <c r="AC11" s="362">
        <v>2</v>
      </c>
      <c r="AD11" s="362">
        <v>1</v>
      </c>
      <c r="AE11" s="362">
        <v>0</v>
      </c>
    </row>
    <row r="12" spans="1:34" ht="15" thickBot="1" x14ac:dyDescent="0.4">
      <c r="A12" s="26"/>
      <c r="B12" s="37"/>
      <c r="C12" s="37"/>
      <c r="D12" s="37"/>
      <c r="E12" s="37"/>
      <c r="F12" s="37"/>
      <c r="G12" s="37"/>
      <c r="H12" s="37"/>
      <c r="I12" s="37"/>
      <c r="J12" s="37"/>
      <c r="K12" s="363"/>
      <c r="L12" s="384"/>
      <c r="M12" s="363"/>
      <c r="N12" s="384"/>
      <c r="O12" s="363"/>
      <c r="P12" s="26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63"/>
      <c r="AB12" s="363"/>
      <c r="AC12" s="363"/>
      <c r="AD12" s="363"/>
      <c r="AE12" s="363"/>
    </row>
    <row r="13" spans="1:34" x14ac:dyDescent="0.35">
      <c r="A13" s="17" t="s">
        <v>13</v>
      </c>
      <c r="B13" s="38"/>
      <c r="C13" s="38"/>
      <c r="D13" s="36"/>
      <c r="E13" s="36"/>
      <c r="F13" s="36"/>
      <c r="G13" s="36"/>
      <c r="H13" s="36"/>
      <c r="I13" s="36"/>
      <c r="J13" s="36"/>
      <c r="K13" s="36"/>
      <c r="L13" s="362">
        <v>2</v>
      </c>
      <c r="M13" s="362">
        <v>1</v>
      </c>
      <c r="N13" s="362">
        <v>0</v>
      </c>
      <c r="O13" s="362">
        <v>5</v>
      </c>
      <c r="P13" s="11" t="s">
        <v>13</v>
      </c>
      <c r="Q13" s="12"/>
      <c r="R13" s="12"/>
      <c r="S13" s="36"/>
      <c r="T13" s="36"/>
      <c r="U13" s="36"/>
      <c r="V13" s="36"/>
      <c r="W13" s="36"/>
      <c r="X13" s="36"/>
      <c r="Y13" s="36"/>
      <c r="Z13" s="36"/>
      <c r="AA13" s="36"/>
      <c r="AB13" s="362">
        <v>2</v>
      </c>
      <c r="AC13" s="362">
        <v>1</v>
      </c>
      <c r="AD13" s="362">
        <v>0</v>
      </c>
      <c r="AE13" s="362">
        <v>5</v>
      </c>
    </row>
    <row r="14" spans="1:34" ht="15" thickBot="1" x14ac:dyDescent="0.4">
      <c r="A14" s="2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63"/>
      <c r="M14" s="363"/>
      <c r="N14" s="363"/>
      <c r="O14" s="363"/>
      <c r="P14" s="26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63"/>
      <c r="AC14" s="363"/>
      <c r="AD14" s="363"/>
      <c r="AE14" s="363"/>
    </row>
    <row r="15" spans="1:34" x14ac:dyDescent="0.35">
      <c r="A15" s="39" t="s">
        <v>14</v>
      </c>
      <c r="B15" s="40"/>
      <c r="C15" s="40"/>
      <c r="D15" s="16"/>
      <c r="E15" s="16"/>
      <c r="F15" s="16"/>
      <c r="G15" s="16"/>
      <c r="H15" s="16"/>
      <c r="I15" s="16"/>
      <c r="J15" s="362">
        <v>5</v>
      </c>
      <c r="K15" s="362">
        <v>4</v>
      </c>
      <c r="L15" s="362">
        <v>0</v>
      </c>
      <c r="M15" s="362">
        <v>7</v>
      </c>
      <c r="N15" s="362">
        <v>6</v>
      </c>
      <c r="O15" s="383">
        <v>5</v>
      </c>
      <c r="P15" s="41" t="s">
        <v>14</v>
      </c>
      <c r="Q15" s="42"/>
      <c r="R15" s="36"/>
      <c r="S15" s="42"/>
      <c r="T15" s="36"/>
      <c r="U15" s="36"/>
      <c r="V15" s="36"/>
      <c r="W15" s="36"/>
      <c r="X15" s="36"/>
      <c r="Y15" s="36"/>
      <c r="Z15" s="362">
        <v>5</v>
      </c>
      <c r="AA15" s="362">
        <v>4</v>
      </c>
      <c r="AB15" s="362">
        <v>0</v>
      </c>
      <c r="AC15" s="362">
        <v>7</v>
      </c>
      <c r="AD15" s="362">
        <v>6</v>
      </c>
      <c r="AE15" s="362">
        <v>5</v>
      </c>
    </row>
    <row r="16" spans="1:34" ht="15" thickBot="1" x14ac:dyDescent="0.4">
      <c r="A16" s="15"/>
      <c r="B16" s="16"/>
      <c r="C16" s="16"/>
      <c r="D16" s="16"/>
      <c r="E16" s="16"/>
      <c r="F16" s="16"/>
      <c r="G16" s="16"/>
      <c r="H16" s="16"/>
      <c r="I16" s="16"/>
      <c r="J16" s="363"/>
      <c r="K16" s="363"/>
      <c r="L16" s="363"/>
      <c r="M16" s="363"/>
      <c r="N16" s="363"/>
      <c r="O16" s="384"/>
      <c r="P16" s="26"/>
      <c r="Q16" s="37"/>
      <c r="R16" s="37"/>
      <c r="S16" s="37"/>
      <c r="T16" s="37"/>
      <c r="U16" s="37"/>
      <c r="V16" s="37"/>
      <c r="W16" s="37"/>
      <c r="X16" s="37"/>
      <c r="Y16" s="37"/>
      <c r="Z16" s="363"/>
      <c r="AA16" s="363"/>
      <c r="AB16" s="363"/>
      <c r="AC16" s="363"/>
      <c r="AD16" s="363"/>
      <c r="AE16" s="363"/>
    </row>
    <row r="17" spans="1:34" x14ac:dyDescent="0.35">
      <c r="A17" s="17" t="s">
        <v>15</v>
      </c>
      <c r="B17" s="38"/>
      <c r="C17" s="38"/>
      <c r="D17" s="36"/>
      <c r="E17" s="36"/>
      <c r="F17" s="36"/>
      <c r="G17" s="36"/>
      <c r="H17" s="36"/>
      <c r="I17" s="36"/>
      <c r="J17" s="36"/>
      <c r="K17" s="362">
        <v>8</v>
      </c>
      <c r="L17" s="362">
        <v>4</v>
      </c>
      <c r="M17" s="362">
        <v>1</v>
      </c>
      <c r="N17" s="362">
        <v>1</v>
      </c>
      <c r="O17" s="362">
        <v>0</v>
      </c>
      <c r="P17" s="41" t="s">
        <v>16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36"/>
      <c r="AB17" s="36"/>
      <c r="AC17" s="36"/>
      <c r="AD17" s="36"/>
      <c r="AE17" s="23"/>
    </row>
    <row r="18" spans="1:34" ht="15" thickBot="1" x14ac:dyDescent="0.4">
      <c r="A18" s="26"/>
      <c r="B18" s="37"/>
      <c r="C18" s="37"/>
      <c r="D18" s="37"/>
      <c r="E18" s="37"/>
      <c r="F18" s="37"/>
      <c r="G18" s="37"/>
      <c r="H18" s="37"/>
      <c r="I18" s="37"/>
      <c r="J18" s="37"/>
      <c r="K18" s="363"/>
      <c r="L18" s="363"/>
      <c r="M18" s="363"/>
      <c r="N18" s="363"/>
      <c r="O18" s="363"/>
      <c r="P18" s="39" t="s">
        <v>186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111"/>
    </row>
    <row r="19" spans="1:34" x14ac:dyDescent="0.35">
      <c r="A19" s="17" t="s">
        <v>17</v>
      </c>
      <c r="B19" s="38"/>
      <c r="C19" s="38"/>
      <c r="D19" s="38"/>
      <c r="E19" s="38"/>
      <c r="F19" s="42"/>
      <c r="G19" s="42"/>
      <c r="H19" s="36"/>
      <c r="I19" s="36"/>
      <c r="J19" s="379"/>
      <c r="K19" s="379"/>
      <c r="L19" s="379"/>
      <c r="M19" s="379"/>
      <c r="N19" s="379"/>
      <c r="O19" s="379"/>
      <c r="P19" s="39" t="s">
        <v>18</v>
      </c>
      <c r="Q19" s="40"/>
      <c r="R19" s="381">
        <v>732114422</v>
      </c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2"/>
    </row>
    <row r="20" spans="1:34" ht="15" thickBot="1" x14ac:dyDescent="0.4">
      <c r="A20" s="26"/>
      <c r="B20" s="37"/>
      <c r="C20" s="37"/>
      <c r="D20" s="37"/>
      <c r="E20" s="37"/>
      <c r="F20" s="37"/>
      <c r="G20" s="37"/>
      <c r="H20" s="37"/>
      <c r="I20" s="37"/>
      <c r="J20" s="380"/>
      <c r="K20" s="380"/>
      <c r="L20" s="380"/>
      <c r="M20" s="380"/>
      <c r="N20" s="380"/>
      <c r="O20" s="380"/>
      <c r="P20" s="44" t="s">
        <v>19</v>
      </c>
      <c r="Q20" s="45"/>
      <c r="R20" s="132" t="s">
        <v>187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133"/>
    </row>
    <row r="21" spans="1:34" x14ac:dyDescent="0.35">
      <c r="A21" s="364" t="s">
        <v>20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47" t="s">
        <v>21</v>
      </c>
      <c r="Q21" s="36"/>
      <c r="R21" s="3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66"/>
    </row>
    <row r="22" spans="1:34" x14ac:dyDescent="0.35">
      <c r="A22" s="366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9"/>
      <c r="Q22" s="40"/>
      <c r="R22" s="40"/>
      <c r="S22" s="40"/>
      <c r="T22" s="40"/>
      <c r="U22" s="16"/>
      <c r="V22" s="16"/>
      <c r="W22" s="16"/>
      <c r="X22" s="16"/>
      <c r="Y22" s="40"/>
      <c r="Z22" s="40"/>
      <c r="AA22" s="40"/>
      <c r="AB22" s="40"/>
      <c r="AC22" s="40"/>
      <c r="AD22" s="16"/>
      <c r="AE22" s="111"/>
    </row>
    <row r="23" spans="1:34" ht="15" thickBot="1" x14ac:dyDescent="0.4">
      <c r="A23" s="368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44"/>
      <c r="Q23" s="45"/>
      <c r="R23" s="45"/>
      <c r="S23" s="45"/>
      <c r="T23" s="45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46"/>
    </row>
    <row r="24" spans="1:34" ht="15" thickBot="1" x14ac:dyDescent="0.4"/>
    <row r="25" spans="1:34" ht="16" thickBot="1" x14ac:dyDescent="0.4">
      <c r="A25" s="11" t="s">
        <v>22</v>
      </c>
      <c r="B25" s="12"/>
      <c r="C25" s="12"/>
      <c r="D25" s="12"/>
      <c r="E25" s="387" t="s">
        <v>174</v>
      </c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1"/>
      <c r="U25" s="48"/>
      <c r="V25" s="8" t="s">
        <v>23</v>
      </c>
      <c r="W25" s="8"/>
      <c r="X25" s="8"/>
      <c r="Y25" s="8"/>
      <c r="Z25" s="55">
        <v>2</v>
      </c>
      <c r="AA25" s="55">
        <v>0</v>
      </c>
      <c r="AB25" s="55">
        <v>0</v>
      </c>
      <c r="AC25" s="55">
        <v>2</v>
      </c>
      <c r="AD25" s="55">
        <v>0</v>
      </c>
      <c r="AE25" s="55">
        <v>1</v>
      </c>
      <c r="AH25" s="56"/>
    </row>
    <row r="26" spans="1:34" ht="15" thickBot="1" x14ac:dyDescent="0.4">
      <c r="A26" s="26"/>
      <c r="B26" s="37"/>
      <c r="C26" s="37"/>
      <c r="D26" s="37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3"/>
      <c r="U26" s="26"/>
      <c r="V26" s="14" t="s">
        <v>24</v>
      </c>
      <c r="W26" s="14"/>
      <c r="X26" s="14"/>
      <c r="Y26" s="14"/>
      <c r="Z26" s="14"/>
      <c r="AA26" s="37"/>
      <c r="AB26" s="374" t="s">
        <v>35</v>
      </c>
      <c r="AC26" s="375"/>
      <c r="AD26" s="37"/>
      <c r="AE26" s="46"/>
    </row>
    <row r="27" spans="1:34" ht="15" thickBot="1" x14ac:dyDescent="0.4">
      <c r="A27" s="49" t="s">
        <v>25</v>
      </c>
      <c r="B27" s="50"/>
      <c r="C27" s="376" t="s">
        <v>26</v>
      </c>
      <c r="D27" s="377"/>
      <c r="E27" s="377"/>
      <c r="F27" s="378"/>
      <c r="G27" s="376" t="s">
        <v>27</v>
      </c>
      <c r="H27" s="377"/>
      <c r="I27" s="377"/>
      <c r="J27" s="377"/>
      <c r="K27" s="378"/>
      <c r="L27" s="49" t="s">
        <v>28</v>
      </c>
      <c r="M27" s="51"/>
      <c r="N27" s="51"/>
      <c r="O27" s="51"/>
      <c r="P27" s="50" t="s">
        <v>29</v>
      </c>
      <c r="Q27" s="49" t="s">
        <v>30</v>
      </c>
      <c r="R27" s="51"/>
      <c r="S27" s="51"/>
      <c r="T27" s="50"/>
      <c r="U27" s="376" t="s">
        <v>31</v>
      </c>
      <c r="V27" s="377"/>
      <c r="W27" s="377"/>
      <c r="X27" s="377"/>
      <c r="Y27" s="377"/>
      <c r="Z27" s="377"/>
      <c r="AA27" s="377"/>
      <c r="AB27" s="377"/>
      <c r="AC27" s="377"/>
      <c r="AD27" s="377"/>
      <c r="AE27" s="378"/>
    </row>
    <row r="28" spans="1:34" ht="12.75" customHeight="1" x14ac:dyDescent="0.35">
      <c r="A28" s="417">
        <v>1</v>
      </c>
      <c r="B28" s="418"/>
      <c r="C28" s="417" t="s">
        <v>175</v>
      </c>
      <c r="D28" s="421"/>
      <c r="E28" s="421"/>
      <c r="F28" s="418"/>
      <c r="G28" s="423">
        <v>0.99985400000000002</v>
      </c>
      <c r="H28" s="424"/>
      <c r="I28" s="424"/>
      <c r="J28" s="424"/>
      <c r="K28" s="425"/>
      <c r="L28" s="423"/>
      <c r="M28" s="424"/>
      <c r="N28" s="424"/>
      <c r="O28" s="424"/>
      <c r="P28" s="425"/>
      <c r="Q28" s="423" t="s">
        <v>32</v>
      </c>
      <c r="R28" s="424"/>
      <c r="S28" s="424"/>
      <c r="T28" s="425"/>
      <c r="U28" s="129" t="s">
        <v>184</v>
      </c>
      <c r="V28" s="130"/>
      <c r="W28" s="130"/>
      <c r="X28" s="130"/>
      <c r="Y28" s="130"/>
      <c r="Z28" s="130"/>
      <c r="AA28" s="130"/>
      <c r="AB28" s="130"/>
      <c r="AC28" s="130"/>
      <c r="AD28" s="130"/>
      <c r="AE28" s="131"/>
    </row>
    <row r="29" spans="1:34" ht="12.75" customHeight="1" thickBot="1" x14ac:dyDescent="0.4">
      <c r="A29" s="447"/>
      <c r="B29" s="448"/>
      <c r="C29" s="447"/>
      <c r="D29" s="451"/>
      <c r="E29" s="451"/>
      <c r="F29" s="448"/>
      <c r="G29" s="72"/>
      <c r="H29" s="113"/>
      <c r="I29" s="113"/>
      <c r="J29" s="113"/>
      <c r="K29" s="114"/>
      <c r="L29" s="452">
        <v>0.99985400000000002</v>
      </c>
      <c r="M29" s="453"/>
      <c r="N29" s="453"/>
      <c r="O29" s="453"/>
      <c r="P29" s="454"/>
      <c r="Q29" s="429" t="s">
        <v>33</v>
      </c>
      <c r="R29" s="430"/>
      <c r="S29" s="430"/>
      <c r="T29" s="431"/>
      <c r="U29" s="301" t="s">
        <v>185</v>
      </c>
      <c r="V29" s="302"/>
      <c r="W29" s="302"/>
      <c r="X29" s="302"/>
      <c r="Y29" s="302"/>
      <c r="Z29" s="302"/>
      <c r="AA29" s="302"/>
      <c r="AB29" s="302"/>
      <c r="AC29" s="302"/>
      <c r="AD29" s="302"/>
      <c r="AE29" s="303"/>
    </row>
    <row r="30" spans="1:34" ht="12.75" customHeight="1" x14ac:dyDescent="0.35">
      <c r="A30" s="417">
        <v>2</v>
      </c>
      <c r="B30" s="418"/>
      <c r="C30" s="432" t="s">
        <v>176</v>
      </c>
      <c r="D30" s="433"/>
      <c r="E30" s="433"/>
      <c r="F30" s="434"/>
      <c r="G30" s="334">
        <v>0.99985400000000002</v>
      </c>
      <c r="H30" s="335"/>
      <c r="I30" s="335"/>
      <c r="J30" s="335"/>
      <c r="K30" s="336"/>
      <c r="L30" s="334"/>
      <c r="M30" s="335"/>
      <c r="N30" s="335"/>
      <c r="O30" s="335"/>
      <c r="P30" s="336"/>
      <c r="Q30" s="423" t="s">
        <v>32</v>
      </c>
      <c r="R30" s="424"/>
      <c r="S30" s="424"/>
      <c r="T30" s="425"/>
      <c r="U30" s="340"/>
      <c r="V30" s="341"/>
      <c r="W30" s="341"/>
      <c r="X30" s="341"/>
      <c r="Y30" s="341"/>
      <c r="Z30" s="341"/>
      <c r="AA30" s="341"/>
      <c r="AB30" s="341"/>
      <c r="AC30" s="341"/>
      <c r="AD30" s="341"/>
      <c r="AE30" s="342"/>
    </row>
    <row r="31" spans="1:34" ht="12.75" customHeight="1" thickBot="1" x14ac:dyDescent="0.4">
      <c r="A31" s="419"/>
      <c r="B31" s="420"/>
      <c r="C31" s="435"/>
      <c r="D31" s="436"/>
      <c r="E31" s="436"/>
      <c r="F31" s="437"/>
      <c r="G31" s="121"/>
      <c r="H31" s="122"/>
      <c r="I31" s="122"/>
      <c r="J31" s="122"/>
      <c r="K31" s="123"/>
      <c r="L31" s="455">
        <v>0.99985400000000002</v>
      </c>
      <c r="M31" s="456"/>
      <c r="N31" s="456"/>
      <c r="O31" s="456"/>
      <c r="P31" s="457"/>
      <c r="Q31" s="429" t="s">
        <v>33</v>
      </c>
      <c r="R31" s="430"/>
      <c r="S31" s="430"/>
      <c r="T31" s="431"/>
      <c r="U31" s="343"/>
      <c r="V31" s="344"/>
      <c r="W31" s="344"/>
      <c r="X31" s="344"/>
      <c r="Y31" s="344"/>
      <c r="Z31" s="344"/>
      <c r="AA31" s="344"/>
      <c r="AB31" s="344"/>
      <c r="AC31" s="344"/>
      <c r="AD31" s="344"/>
      <c r="AE31" s="345"/>
    </row>
    <row r="32" spans="1:34" ht="12.75" customHeight="1" x14ac:dyDescent="0.35">
      <c r="A32" s="417">
        <v>3</v>
      </c>
      <c r="B32" s="418"/>
      <c r="C32" s="417" t="s">
        <v>95</v>
      </c>
      <c r="D32" s="421"/>
      <c r="E32" s="421"/>
      <c r="F32" s="418"/>
      <c r="G32" s="423">
        <v>1.2546330000000001</v>
      </c>
      <c r="H32" s="424"/>
      <c r="I32" s="424"/>
      <c r="J32" s="424"/>
      <c r="K32" s="425"/>
      <c r="L32" s="69"/>
      <c r="M32" s="70"/>
      <c r="N32" s="70"/>
      <c r="O32" s="70"/>
      <c r="P32" s="71"/>
      <c r="Q32" s="423" t="s">
        <v>32</v>
      </c>
      <c r="R32" s="424"/>
      <c r="S32" s="424"/>
      <c r="T32" s="425"/>
      <c r="U32" s="129" t="s">
        <v>184</v>
      </c>
      <c r="V32" s="130"/>
      <c r="W32" s="130"/>
      <c r="X32" s="130"/>
      <c r="Y32" s="130"/>
      <c r="Z32" s="130"/>
      <c r="AA32" s="130"/>
      <c r="AB32" s="130"/>
      <c r="AC32" s="130"/>
      <c r="AD32" s="130"/>
      <c r="AE32" s="131"/>
    </row>
    <row r="33" spans="1:31" ht="12.75" customHeight="1" thickBot="1" x14ac:dyDescent="0.4">
      <c r="A33" s="447"/>
      <c r="B33" s="448"/>
      <c r="C33" s="447"/>
      <c r="D33" s="451"/>
      <c r="E33" s="451"/>
      <c r="F33" s="448"/>
      <c r="G33" s="72"/>
      <c r="H33" s="113"/>
      <c r="I33" s="113"/>
      <c r="J33" s="113"/>
      <c r="K33" s="114"/>
      <c r="L33" s="458">
        <v>1.2546330000000001</v>
      </c>
      <c r="M33" s="459"/>
      <c r="N33" s="459"/>
      <c r="O33" s="459"/>
      <c r="P33" s="460"/>
      <c r="Q33" s="429" t="s">
        <v>33</v>
      </c>
      <c r="R33" s="430"/>
      <c r="S33" s="430"/>
      <c r="T33" s="431"/>
      <c r="U33" s="301" t="s">
        <v>185</v>
      </c>
      <c r="V33" s="302"/>
      <c r="W33" s="302"/>
      <c r="X33" s="302"/>
      <c r="Y33" s="302"/>
      <c r="Z33" s="302"/>
      <c r="AA33" s="302"/>
      <c r="AB33" s="302"/>
      <c r="AC33" s="302"/>
      <c r="AD33" s="302"/>
      <c r="AE33" s="303"/>
    </row>
    <row r="34" spans="1:31" ht="12.75" customHeight="1" x14ac:dyDescent="0.35">
      <c r="A34" s="417">
        <v>4</v>
      </c>
      <c r="B34" s="418"/>
      <c r="C34" s="417" t="s">
        <v>177</v>
      </c>
      <c r="D34" s="421"/>
      <c r="E34" s="421"/>
      <c r="F34" s="418"/>
      <c r="G34" s="423">
        <v>1.643338</v>
      </c>
      <c r="H34" s="424"/>
      <c r="I34" s="424"/>
      <c r="J34" s="424"/>
      <c r="K34" s="425"/>
      <c r="L34" s="69"/>
      <c r="M34" s="70"/>
      <c r="N34" s="70"/>
      <c r="O34" s="70"/>
      <c r="P34" s="71"/>
      <c r="Q34" s="423" t="s">
        <v>32</v>
      </c>
      <c r="R34" s="424"/>
      <c r="S34" s="424"/>
      <c r="T34" s="425"/>
      <c r="U34" s="129" t="s">
        <v>184</v>
      </c>
      <c r="V34" s="130"/>
      <c r="W34" s="130"/>
      <c r="X34" s="130"/>
      <c r="Y34" s="130"/>
      <c r="Z34" s="130"/>
      <c r="AA34" s="130"/>
      <c r="AB34" s="130"/>
      <c r="AC34" s="130"/>
      <c r="AD34" s="130"/>
      <c r="AE34" s="131"/>
    </row>
    <row r="35" spans="1:31" ht="12.75" customHeight="1" thickBot="1" x14ac:dyDescent="0.4">
      <c r="A35" s="419"/>
      <c r="B35" s="420"/>
      <c r="C35" s="419"/>
      <c r="D35" s="422"/>
      <c r="E35" s="422"/>
      <c r="F35" s="420"/>
      <c r="G35" s="72"/>
      <c r="H35" s="113"/>
      <c r="I35" s="113"/>
      <c r="J35" s="113"/>
      <c r="K35" s="114"/>
      <c r="L35" s="458">
        <v>1.643338</v>
      </c>
      <c r="M35" s="459"/>
      <c r="N35" s="459"/>
      <c r="O35" s="459"/>
      <c r="P35" s="460"/>
      <c r="Q35" s="429" t="s">
        <v>33</v>
      </c>
      <c r="R35" s="430"/>
      <c r="S35" s="430"/>
      <c r="T35" s="431"/>
      <c r="U35" s="301" t="s">
        <v>185</v>
      </c>
      <c r="V35" s="302"/>
      <c r="W35" s="302"/>
      <c r="X35" s="302"/>
      <c r="Y35" s="302"/>
      <c r="Z35" s="302"/>
      <c r="AA35" s="302"/>
      <c r="AB35" s="302"/>
      <c r="AC35" s="302"/>
      <c r="AD35" s="302"/>
      <c r="AE35" s="303"/>
    </row>
    <row r="36" spans="1:31" ht="12.75" customHeight="1" x14ac:dyDescent="0.35">
      <c r="A36" s="417">
        <v>5</v>
      </c>
      <c r="B36" s="418"/>
      <c r="C36" s="417">
        <v>20.399999999999999</v>
      </c>
      <c r="D36" s="421"/>
      <c r="E36" s="421"/>
      <c r="F36" s="418"/>
      <c r="G36" s="423">
        <v>1.4355309999999999</v>
      </c>
      <c r="H36" s="424"/>
      <c r="I36" s="424"/>
      <c r="J36" s="424"/>
      <c r="K36" s="425"/>
      <c r="L36" s="69"/>
      <c r="M36" s="70"/>
      <c r="N36" s="70"/>
      <c r="O36" s="70"/>
      <c r="P36" s="71"/>
      <c r="Q36" s="423" t="s">
        <v>32</v>
      </c>
      <c r="R36" s="424"/>
      <c r="S36" s="424"/>
      <c r="T36" s="425"/>
      <c r="U36" s="129" t="s">
        <v>184</v>
      </c>
      <c r="V36" s="130"/>
      <c r="W36" s="130"/>
      <c r="X36" s="130"/>
      <c r="Y36" s="130"/>
      <c r="Z36" s="130"/>
      <c r="AA36" s="130"/>
      <c r="AB36" s="130"/>
      <c r="AC36" s="130"/>
      <c r="AD36" s="130"/>
      <c r="AE36" s="131"/>
    </row>
    <row r="37" spans="1:31" ht="12.75" customHeight="1" thickBot="1" x14ac:dyDescent="0.4">
      <c r="A37" s="447"/>
      <c r="B37" s="448"/>
      <c r="C37" s="447"/>
      <c r="D37" s="451"/>
      <c r="E37" s="451"/>
      <c r="F37" s="448"/>
      <c r="G37" s="72"/>
      <c r="H37" s="113"/>
      <c r="I37" s="113"/>
      <c r="J37" s="113"/>
      <c r="K37" s="114"/>
      <c r="L37" s="458">
        <v>1.4355309999999999</v>
      </c>
      <c r="M37" s="459"/>
      <c r="N37" s="459"/>
      <c r="O37" s="459"/>
      <c r="P37" s="460"/>
      <c r="Q37" s="429" t="s">
        <v>33</v>
      </c>
      <c r="R37" s="430"/>
      <c r="S37" s="430"/>
      <c r="T37" s="431"/>
      <c r="U37" s="301" t="s">
        <v>185</v>
      </c>
      <c r="V37" s="302"/>
      <c r="W37" s="302"/>
      <c r="X37" s="302"/>
      <c r="Y37" s="302"/>
      <c r="Z37" s="302"/>
      <c r="AA37" s="302"/>
      <c r="AB37" s="302"/>
      <c r="AC37" s="302"/>
      <c r="AD37" s="302"/>
      <c r="AE37" s="303"/>
    </row>
    <row r="38" spans="1:31" ht="12.75" customHeight="1" x14ac:dyDescent="0.35">
      <c r="A38" s="417">
        <v>6</v>
      </c>
      <c r="B38" s="418"/>
      <c r="C38" s="417" t="s">
        <v>178</v>
      </c>
      <c r="D38" s="421"/>
      <c r="E38" s="421"/>
      <c r="F38" s="418"/>
      <c r="G38" s="423">
        <v>1.6750929999999999</v>
      </c>
      <c r="H38" s="424"/>
      <c r="I38" s="424"/>
      <c r="J38" s="424"/>
      <c r="K38" s="425"/>
      <c r="L38" s="69"/>
      <c r="M38" s="70"/>
      <c r="N38" s="70"/>
      <c r="O38" s="70"/>
      <c r="P38" s="71"/>
      <c r="Q38" s="423" t="s">
        <v>32</v>
      </c>
      <c r="R38" s="424"/>
      <c r="S38" s="424"/>
      <c r="T38" s="425"/>
      <c r="U38" s="129" t="s">
        <v>184</v>
      </c>
      <c r="V38" s="130"/>
      <c r="W38" s="130"/>
      <c r="X38" s="130"/>
      <c r="Y38" s="130"/>
      <c r="Z38" s="130"/>
      <c r="AA38" s="130"/>
      <c r="AB38" s="130"/>
      <c r="AC38" s="130"/>
      <c r="AD38" s="130"/>
      <c r="AE38" s="131"/>
    </row>
    <row r="39" spans="1:31" ht="12.75" customHeight="1" thickBot="1" x14ac:dyDescent="0.4">
      <c r="A39" s="419"/>
      <c r="B39" s="420"/>
      <c r="C39" s="419"/>
      <c r="D39" s="422"/>
      <c r="E39" s="422"/>
      <c r="F39" s="420"/>
      <c r="G39" s="72"/>
      <c r="H39" s="113"/>
      <c r="I39" s="113"/>
      <c r="J39" s="113"/>
      <c r="K39" s="114"/>
      <c r="L39" s="458">
        <v>1.6750929999999999</v>
      </c>
      <c r="M39" s="459"/>
      <c r="N39" s="459"/>
      <c r="O39" s="459"/>
      <c r="P39" s="460"/>
      <c r="Q39" s="429" t="s">
        <v>33</v>
      </c>
      <c r="R39" s="430"/>
      <c r="S39" s="430"/>
      <c r="T39" s="431"/>
      <c r="U39" s="301" t="s">
        <v>185</v>
      </c>
      <c r="V39" s="302"/>
      <c r="W39" s="302"/>
      <c r="X39" s="302"/>
      <c r="Y39" s="302"/>
      <c r="Z39" s="302"/>
      <c r="AA39" s="302"/>
      <c r="AB39" s="302"/>
      <c r="AC39" s="302"/>
      <c r="AD39" s="302"/>
      <c r="AE39" s="303"/>
    </row>
    <row r="40" spans="1:31" ht="12.75" customHeight="1" x14ac:dyDescent="0.35">
      <c r="A40" s="417">
        <v>7</v>
      </c>
      <c r="B40" s="418"/>
      <c r="C40" s="432" t="s">
        <v>179</v>
      </c>
      <c r="D40" s="433"/>
      <c r="E40" s="433"/>
      <c r="F40" s="434"/>
      <c r="G40" s="334">
        <f>SUM(G32:G39)</f>
        <v>6.0085949999999997</v>
      </c>
      <c r="H40" s="335"/>
      <c r="I40" s="335"/>
      <c r="J40" s="335"/>
      <c r="K40" s="336"/>
      <c r="L40" s="124"/>
      <c r="M40" s="125"/>
      <c r="N40" s="125"/>
      <c r="O40" s="125"/>
      <c r="P40" s="126"/>
      <c r="Q40" s="423" t="s">
        <v>32</v>
      </c>
      <c r="R40" s="424"/>
      <c r="S40" s="424"/>
      <c r="T40" s="425"/>
      <c r="U40" s="340"/>
      <c r="V40" s="341"/>
      <c r="W40" s="341"/>
      <c r="X40" s="341"/>
      <c r="Y40" s="341"/>
      <c r="Z40" s="341"/>
      <c r="AA40" s="341"/>
      <c r="AB40" s="341"/>
      <c r="AC40" s="341"/>
      <c r="AD40" s="341"/>
      <c r="AE40" s="342"/>
    </row>
    <row r="41" spans="1:31" ht="12.75" customHeight="1" thickBot="1" x14ac:dyDescent="0.4">
      <c r="A41" s="447"/>
      <c r="B41" s="448"/>
      <c r="C41" s="441"/>
      <c r="D41" s="442"/>
      <c r="E41" s="442"/>
      <c r="F41" s="443"/>
      <c r="G41" s="121"/>
      <c r="H41" s="122"/>
      <c r="I41" s="122"/>
      <c r="J41" s="122"/>
      <c r="K41" s="123"/>
      <c r="L41" s="337">
        <f>SUM(L33:L40)</f>
        <v>6.0085949999999997</v>
      </c>
      <c r="M41" s="338"/>
      <c r="N41" s="338"/>
      <c r="O41" s="338"/>
      <c r="P41" s="339"/>
      <c r="Q41" s="429" t="s">
        <v>33</v>
      </c>
      <c r="R41" s="430"/>
      <c r="S41" s="430"/>
      <c r="T41" s="431"/>
      <c r="U41" s="343"/>
      <c r="V41" s="344"/>
      <c r="W41" s="344"/>
      <c r="X41" s="344"/>
      <c r="Y41" s="344"/>
      <c r="Z41" s="344"/>
      <c r="AA41" s="344"/>
      <c r="AB41" s="344"/>
      <c r="AC41" s="344"/>
      <c r="AD41" s="344"/>
      <c r="AE41" s="345"/>
    </row>
    <row r="42" spans="1:31" ht="12.75" customHeight="1" thickBot="1" x14ac:dyDescent="0.4">
      <c r="A42" s="417">
        <v>8</v>
      </c>
      <c r="B42" s="418"/>
      <c r="C42" s="417" t="s">
        <v>135</v>
      </c>
      <c r="D42" s="421"/>
      <c r="E42" s="421"/>
      <c r="F42" s="418"/>
      <c r="G42" s="423">
        <v>2.6585160000000001</v>
      </c>
      <c r="H42" s="424"/>
      <c r="I42" s="424"/>
      <c r="J42" s="424"/>
      <c r="K42" s="425"/>
      <c r="L42" s="69"/>
      <c r="M42" s="70"/>
      <c r="N42" s="70"/>
      <c r="O42" s="70"/>
      <c r="P42" s="71"/>
      <c r="Q42" s="423" t="s">
        <v>32</v>
      </c>
      <c r="R42" s="424"/>
      <c r="S42" s="424"/>
      <c r="T42" s="425"/>
      <c r="U42" s="129" t="s">
        <v>184</v>
      </c>
      <c r="V42" s="130"/>
      <c r="W42" s="130"/>
      <c r="X42" s="130"/>
      <c r="Y42" s="130"/>
      <c r="Z42" s="130"/>
      <c r="AA42" s="130"/>
      <c r="AB42" s="130"/>
      <c r="AC42" s="130"/>
      <c r="AD42" s="130"/>
      <c r="AE42" s="131"/>
    </row>
    <row r="43" spans="1:31" ht="12.75" customHeight="1" thickBot="1" x14ac:dyDescent="0.4">
      <c r="A43" s="419"/>
      <c r="B43" s="420"/>
      <c r="C43" s="419"/>
      <c r="D43" s="422"/>
      <c r="E43" s="422"/>
      <c r="F43" s="420"/>
      <c r="G43" s="72"/>
      <c r="H43" s="113"/>
      <c r="I43" s="113"/>
      <c r="J43" s="113"/>
      <c r="K43" s="114"/>
      <c r="L43" s="423">
        <v>2.6585160000000001</v>
      </c>
      <c r="M43" s="424"/>
      <c r="N43" s="424"/>
      <c r="O43" s="424"/>
      <c r="P43" s="425"/>
      <c r="Q43" s="429" t="s">
        <v>33</v>
      </c>
      <c r="R43" s="430"/>
      <c r="S43" s="430"/>
      <c r="T43" s="431"/>
      <c r="U43" s="301" t="s">
        <v>185</v>
      </c>
      <c r="V43" s="302"/>
      <c r="W43" s="302"/>
      <c r="X43" s="302"/>
      <c r="Y43" s="302"/>
      <c r="Z43" s="302"/>
      <c r="AA43" s="302"/>
      <c r="AB43" s="302"/>
      <c r="AC43" s="302"/>
      <c r="AD43" s="302"/>
      <c r="AE43" s="303"/>
    </row>
    <row r="44" spans="1:31" ht="12.75" customHeight="1" thickBot="1" x14ac:dyDescent="0.4">
      <c r="A44" s="417">
        <v>9</v>
      </c>
      <c r="B44" s="418"/>
      <c r="C44" s="417" t="s">
        <v>142</v>
      </c>
      <c r="D44" s="421"/>
      <c r="E44" s="421"/>
      <c r="F44" s="418"/>
      <c r="G44" s="423">
        <v>3.6915559999999998</v>
      </c>
      <c r="H44" s="424"/>
      <c r="I44" s="424"/>
      <c r="J44" s="424"/>
      <c r="K44" s="425"/>
      <c r="L44" s="69"/>
      <c r="M44" s="70"/>
      <c r="N44" s="70"/>
      <c r="O44" s="70"/>
      <c r="P44" s="71"/>
      <c r="Q44" s="423" t="s">
        <v>32</v>
      </c>
      <c r="R44" s="424"/>
      <c r="S44" s="424"/>
      <c r="T44" s="425"/>
      <c r="U44" s="129" t="s">
        <v>184</v>
      </c>
      <c r="V44" s="130"/>
      <c r="W44" s="130"/>
      <c r="X44" s="130"/>
      <c r="Y44" s="130"/>
      <c r="Z44" s="130"/>
      <c r="AA44" s="130"/>
      <c r="AB44" s="130"/>
      <c r="AC44" s="130"/>
      <c r="AD44" s="130"/>
      <c r="AE44" s="131"/>
    </row>
    <row r="45" spans="1:31" ht="12.75" customHeight="1" thickBot="1" x14ac:dyDescent="0.4">
      <c r="A45" s="447"/>
      <c r="B45" s="448"/>
      <c r="C45" s="447"/>
      <c r="D45" s="451"/>
      <c r="E45" s="451"/>
      <c r="F45" s="448"/>
      <c r="G45" s="72"/>
      <c r="H45" s="113"/>
      <c r="I45" s="113"/>
      <c r="J45" s="113"/>
      <c r="K45" s="114"/>
      <c r="L45" s="423">
        <v>3.6915559999999998</v>
      </c>
      <c r="M45" s="424"/>
      <c r="N45" s="424"/>
      <c r="O45" s="424"/>
      <c r="P45" s="425"/>
      <c r="Q45" s="429" t="s">
        <v>33</v>
      </c>
      <c r="R45" s="430"/>
      <c r="S45" s="430"/>
      <c r="T45" s="431"/>
      <c r="U45" s="301" t="s">
        <v>185</v>
      </c>
      <c r="V45" s="302"/>
      <c r="W45" s="302"/>
      <c r="X45" s="302"/>
      <c r="Y45" s="302"/>
      <c r="Z45" s="302"/>
      <c r="AA45" s="302"/>
      <c r="AB45" s="302"/>
      <c r="AC45" s="302"/>
      <c r="AD45" s="302"/>
      <c r="AE45" s="303"/>
    </row>
    <row r="46" spans="1:31" ht="12.75" customHeight="1" x14ac:dyDescent="0.35">
      <c r="A46" s="417">
        <v>10</v>
      </c>
      <c r="B46" s="418"/>
      <c r="C46" s="417" t="s">
        <v>136</v>
      </c>
      <c r="D46" s="421"/>
      <c r="E46" s="421"/>
      <c r="F46" s="418"/>
      <c r="G46" s="423">
        <v>3.0176479999999999</v>
      </c>
      <c r="H46" s="424"/>
      <c r="I46" s="424"/>
      <c r="J46" s="424"/>
      <c r="K46" s="425"/>
      <c r="L46" s="69"/>
      <c r="M46" s="70"/>
      <c r="N46" s="70"/>
      <c r="O46" s="70"/>
      <c r="P46" s="71"/>
      <c r="Q46" s="423" t="s">
        <v>32</v>
      </c>
      <c r="R46" s="424"/>
      <c r="S46" s="424"/>
      <c r="T46" s="425"/>
      <c r="U46" s="129" t="s">
        <v>184</v>
      </c>
      <c r="V46" s="130"/>
      <c r="W46" s="130"/>
      <c r="X46" s="130"/>
      <c r="Y46" s="130"/>
      <c r="Z46" s="130"/>
      <c r="AA46" s="130"/>
      <c r="AB46" s="130"/>
      <c r="AC46" s="130"/>
      <c r="AD46" s="130"/>
      <c r="AE46" s="131"/>
    </row>
    <row r="47" spans="1:31" ht="12.75" customHeight="1" thickBot="1" x14ac:dyDescent="0.4">
      <c r="A47" s="419"/>
      <c r="B47" s="420"/>
      <c r="C47" s="419"/>
      <c r="D47" s="422"/>
      <c r="E47" s="422"/>
      <c r="F47" s="420"/>
      <c r="G47" s="72"/>
      <c r="H47" s="113"/>
      <c r="I47" s="113"/>
      <c r="J47" s="113"/>
      <c r="K47" s="114"/>
      <c r="L47" s="426">
        <v>3.0176479999999999</v>
      </c>
      <c r="M47" s="427"/>
      <c r="N47" s="427"/>
      <c r="O47" s="427"/>
      <c r="P47" s="428"/>
      <c r="Q47" s="429" t="s">
        <v>33</v>
      </c>
      <c r="R47" s="430"/>
      <c r="S47" s="430"/>
      <c r="T47" s="431"/>
      <c r="U47" s="301" t="s">
        <v>185</v>
      </c>
      <c r="V47" s="302"/>
      <c r="W47" s="302"/>
      <c r="X47" s="302"/>
      <c r="Y47" s="302"/>
      <c r="Z47" s="302"/>
      <c r="AA47" s="302"/>
      <c r="AB47" s="302"/>
      <c r="AC47" s="302"/>
      <c r="AD47" s="302"/>
      <c r="AE47" s="303"/>
    </row>
    <row r="48" spans="1:31" ht="12.75" customHeight="1" x14ac:dyDescent="0.35">
      <c r="A48" s="417">
        <v>11</v>
      </c>
      <c r="B48" s="418"/>
      <c r="C48" s="417" t="s">
        <v>180</v>
      </c>
      <c r="D48" s="421"/>
      <c r="E48" s="421"/>
      <c r="F48" s="418"/>
      <c r="G48" s="423">
        <v>2.5563030000000002</v>
      </c>
      <c r="H48" s="424"/>
      <c r="I48" s="424"/>
      <c r="J48" s="424"/>
      <c r="K48" s="425"/>
      <c r="L48" s="69"/>
      <c r="M48" s="70"/>
      <c r="N48" s="70"/>
      <c r="O48" s="70"/>
      <c r="P48" s="71"/>
      <c r="Q48" s="423" t="s">
        <v>32</v>
      </c>
      <c r="R48" s="424"/>
      <c r="S48" s="424"/>
      <c r="T48" s="425"/>
      <c r="U48" s="129" t="s">
        <v>184</v>
      </c>
      <c r="V48" s="130"/>
      <c r="W48" s="130"/>
      <c r="X48" s="130"/>
      <c r="Y48" s="130"/>
      <c r="Z48" s="130"/>
      <c r="AA48" s="130"/>
      <c r="AB48" s="130"/>
      <c r="AC48" s="130"/>
      <c r="AD48" s="130"/>
      <c r="AE48" s="131"/>
    </row>
    <row r="49" spans="1:31" ht="12.75" customHeight="1" thickBot="1" x14ac:dyDescent="0.4">
      <c r="A49" s="447"/>
      <c r="B49" s="448"/>
      <c r="C49" s="447"/>
      <c r="D49" s="451"/>
      <c r="E49" s="451"/>
      <c r="F49" s="448"/>
      <c r="G49" s="72"/>
      <c r="H49" s="113"/>
      <c r="I49" s="113"/>
      <c r="J49" s="113"/>
      <c r="K49" s="114"/>
      <c r="L49" s="452">
        <v>2.5563030000000002</v>
      </c>
      <c r="M49" s="453"/>
      <c r="N49" s="453"/>
      <c r="O49" s="453"/>
      <c r="P49" s="454"/>
      <c r="Q49" s="429" t="s">
        <v>33</v>
      </c>
      <c r="R49" s="430"/>
      <c r="S49" s="430"/>
      <c r="T49" s="431"/>
      <c r="U49" s="301" t="s">
        <v>185</v>
      </c>
      <c r="V49" s="302"/>
      <c r="W49" s="302"/>
      <c r="X49" s="302"/>
      <c r="Y49" s="302"/>
      <c r="Z49" s="302"/>
      <c r="AA49" s="302"/>
      <c r="AB49" s="302"/>
      <c r="AC49" s="302"/>
      <c r="AD49" s="302"/>
      <c r="AE49" s="303"/>
    </row>
    <row r="50" spans="1:31" ht="12.75" customHeight="1" x14ac:dyDescent="0.35">
      <c r="A50" s="417">
        <v>12</v>
      </c>
      <c r="B50" s="418"/>
      <c r="C50" s="432" t="s">
        <v>181</v>
      </c>
      <c r="D50" s="421"/>
      <c r="E50" s="421"/>
      <c r="F50" s="418"/>
      <c r="G50" s="334">
        <f>SUM(G42:G49)</f>
        <v>11.924023</v>
      </c>
      <c r="H50" s="335"/>
      <c r="I50" s="335"/>
      <c r="J50" s="335"/>
      <c r="K50" s="336"/>
      <c r="L50" s="124"/>
      <c r="M50" s="125"/>
      <c r="N50" s="125"/>
      <c r="O50" s="125"/>
      <c r="P50" s="126"/>
      <c r="Q50" s="423" t="s">
        <v>32</v>
      </c>
      <c r="R50" s="424"/>
      <c r="S50" s="424"/>
      <c r="T50" s="425"/>
      <c r="U50" s="340"/>
      <c r="V50" s="341"/>
      <c r="W50" s="341"/>
      <c r="X50" s="341"/>
      <c r="Y50" s="341"/>
      <c r="Z50" s="341"/>
      <c r="AA50" s="341"/>
      <c r="AB50" s="341"/>
      <c r="AC50" s="341"/>
      <c r="AD50" s="341"/>
      <c r="AE50" s="342"/>
    </row>
    <row r="51" spans="1:31" ht="12.75" customHeight="1" thickBot="1" x14ac:dyDescent="0.4">
      <c r="A51" s="419"/>
      <c r="B51" s="420"/>
      <c r="C51" s="419"/>
      <c r="D51" s="422"/>
      <c r="E51" s="422"/>
      <c r="F51" s="420"/>
      <c r="G51" s="121"/>
      <c r="H51" s="122"/>
      <c r="I51" s="122"/>
      <c r="J51" s="122"/>
      <c r="K51" s="123"/>
      <c r="L51" s="438">
        <f>SUM(L43:L50)</f>
        <v>11.924023</v>
      </c>
      <c r="M51" s="439"/>
      <c r="N51" s="439"/>
      <c r="O51" s="439"/>
      <c r="P51" s="440"/>
      <c r="Q51" s="429" t="s">
        <v>33</v>
      </c>
      <c r="R51" s="430"/>
      <c r="S51" s="430"/>
      <c r="T51" s="431"/>
      <c r="U51" s="343"/>
      <c r="V51" s="344"/>
      <c r="W51" s="344"/>
      <c r="X51" s="344"/>
      <c r="Y51" s="344"/>
      <c r="Z51" s="344"/>
      <c r="AA51" s="344"/>
      <c r="AB51" s="344"/>
      <c r="AC51" s="344"/>
      <c r="AD51" s="344"/>
      <c r="AE51" s="345"/>
    </row>
    <row r="52" spans="1:31" ht="12.75" customHeight="1" x14ac:dyDescent="0.35">
      <c r="A52" s="417">
        <v>13</v>
      </c>
      <c r="B52" s="418"/>
      <c r="C52" s="417" t="s">
        <v>137</v>
      </c>
      <c r="D52" s="421"/>
      <c r="E52" s="421"/>
      <c r="F52" s="418"/>
      <c r="G52" s="423">
        <v>2.7844449999999998</v>
      </c>
      <c r="H52" s="424"/>
      <c r="I52" s="424"/>
      <c r="J52" s="424"/>
      <c r="K52" s="425"/>
      <c r="L52" s="69"/>
      <c r="M52" s="70"/>
      <c r="N52" s="70"/>
      <c r="O52" s="70"/>
      <c r="P52" s="71"/>
      <c r="Q52" s="423" t="s">
        <v>32</v>
      </c>
      <c r="R52" s="424"/>
      <c r="S52" s="424"/>
      <c r="T52" s="425"/>
      <c r="U52" s="129" t="s">
        <v>184</v>
      </c>
      <c r="V52" s="130"/>
      <c r="W52" s="130"/>
      <c r="X52" s="130"/>
      <c r="Y52" s="130"/>
      <c r="Z52" s="130"/>
      <c r="AA52" s="130"/>
      <c r="AB52" s="130"/>
      <c r="AC52" s="130"/>
      <c r="AD52" s="130"/>
      <c r="AE52" s="131"/>
    </row>
    <row r="53" spans="1:31" ht="12.75" customHeight="1" thickBot="1" x14ac:dyDescent="0.4">
      <c r="A53" s="419"/>
      <c r="B53" s="420"/>
      <c r="C53" s="419"/>
      <c r="D53" s="422"/>
      <c r="E53" s="422"/>
      <c r="F53" s="420"/>
      <c r="G53" s="72"/>
      <c r="H53" s="113"/>
      <c r="I53" s="113"/>
      <c r="J53" s="113"/>
      <c r="K53" s="114"/>
      <c r="L53" s="426">
        <v>2.7844449999999998</v>
      </c>
      <c r="M53" s="427"/>
      <c r="N53" s="427"/>
      <c r="O53" s="427"/>
      <c r="P53" s="428"/>
      <c r="Q53" s="429" t="s">
        <v>33</v>
      </c>
      <c r="R53" s="430"/>
      <c r="S53" s="430"/>
      <c r="T53" s="431"/>
      <c r="U53" s="301" t="s">
        <v>185</v>
      </c>
      <c r="V53" s="302"/>
      <c r="W53" s="302"/>
      <c r="X53" s="302"/>
      <c r="Y53" s="302"/>
      <c r="Z53" s="302"/>
      <c r="AA53" s="302"/>
      <c r="AB53" s="302"/>
      <c r="AC53" s="302"/>
      <c r="AD53" s="302"/>
      <c r="AE53" s="303"/>
    </row>
    <row r="54" spans="1:31" ht="12.75" customHeight="1" x14ac:dyDescent="0.35">
      <c r="A54" s="417">
        <v>14</v>
      </c>
      <c r="B54" s="418"/>
      <c r="C54" s="417" t="s">
        <v>182</v>
      </c>
      <c r="D54" s="421"/>
      <c r="E54" s="421"/>
      <c r="F54" s="418"/>
      <c r="G54" s="423">
        <v>2.4292820000000002</v>
      </c>
      <c r="H54" s="424"/>
      <c r="I54" s="424"/>
      <c r="J54" s="424"/>
      <c r="K54" s="425"/>
      <c r="L54" s="69"/>
      <c r="M54" s="70"/>
      <c r="N54" s="70"/>
      <c r="O54" s="70"/>
      <c r="P54" s="71"/>
      <c r="Q54" s="423" t="s">
        <v>32</v>
      </c>
      <c r="R54" s="424"/>
      <c r="S54" s="424"/>
      <c r="T54" s="425"/>
      <c r="U54" s="129" t="s">
        <v>184</v>
      </c>
      <c r="V54" s="130"/>
      <c r="W54" s="130"/>
      <c r="X54" s="130"/>
      <c r="Y54" s="130"/>
      <c r="Z54" s="130"/>
      <c r="AA54" s="130"/>
      <c r="AB54" s="130"/>
      <c r="AC54" s="130"/>
      <c r="AD54" s="130"/>
      <c r="AE54" s="131"/>
    </row>
    <row r="55" spans="1:31" ht="12.75" customHeight="1" thickBot="1" x14ac:dyDescent="0.4">
      <c r="A55" s="419"/>
      <c r="B55" s="420"/>
      <c r="C55" s="419"/>
      <c r="D55" s="422"/>
      <c r="E55" s="422"/>
      <c r="F55" s="420"/>
      <c r="G55" s="72"/>
      <c r="H55" s="113"/>
      <c r="I55" s="113"/>
      <c r="J55" s="113"/>
      <c r="K55" s="114"/>
      <c r="L55" s="426">
        <v>2.4292820000000002</v>
      </c>
      <c r="M55" s="427"/>
      <c r="N55" s="427"/>
      <c r="O55" s="427"/>
      <c r="P55" s="428"/>
      <c r="Q55" s="429" t="s">
        <v>33</v>
      </c>
      <c r="R55" s="430"/>
      <c r="S55" s="430"/>
      <c r="T55" s="431"/>
      <c r="U55" s="301" t="s">
        <v>185</v>
      </c>
      <c r="V55" s="302"/>
      <c r="W55" s="302"/>
      <c r="X55" s="302"/>
      <c r="Y55" s="302"/>
      <c r="Z55" s="302"/>
      <c r="AA55" s="302"/>
      <c r="AB55" s="302"/>
      <c r="AC55" s="302"/>
      <c r="AD55" s="302"/>
      <c r="AE55" s="303"/>
    </row>
    <row r="56" spans="1:31" ht="12.75" customHeight="1" x14ac:dyDescent="0.35">
      <c r="A56" s="417">
        <v>15</v>
      </c>
      <c r="B56" s="418"/>
      <c r="C56" s="417" t="s">
        <v>138</v>
      </c>
      <c r="D56" s="421"/>
      <c r="E56" s="421"/>
      <c r="F56" s="418"/>
      <c r="G56" s="423">
        <v>2.798438</v>
      </c>
      <c r="H56" s="424"/>
      <c r="I56" s="424"/>
      <c r="J56" s="424"/>
      <c r="K56" s="425"/>
      <c r="L56" s="69"/>
      <c r="M56" s="70"/>
      <c r="N56" s="70"/>
      <c r="O56" s="70"/>
      <c r="P56" s="71"/>
      <c r="Q56" s="423" t="s">
        <v>32</v>
      </c>
      <c r="R56" s="424"/>
      <c r="S56" s="424"/>
      <c r="T56" s="425"/>
      <c r="U56" s="129" t="s">
        <v>184</v>
      </c>
      <c r="V56" s="130"/>
      <c r="W56" s="130"/>
      <c r="X56" s="130"/>
      <c r="Y56" s="130"/>
      <c r="Z56" s="130"/>
      <c r="AA56" s="130"/>
      <c r="AB56" s="130"/>
      <c r="AC56" s="130"/>
      <c r="AD56" s="130"/>
      <c r="AE56" s="131"/>
    </row>
    <row r="57" spans="1:31" ht="12.75" customHeight="1" thickBot="1" x14ac:dyDescent="0.4">
      <c r="A57" s="419"/>
      <c r="B57" s="420"/>
      <c r="C57" s="419"/>
      <c r="D57" s="422"/>
      <c r="E57" s="422"/>
      <c r="F57" s="420"/>
      <c r="G57" s="72"/>
      <c r="H57" s="113"/>
      <c r="I57" s="113"/>
      <c r="J57" s="113"/>
      <c r="K57" s="114"/>
      <c r="L57" s="426">
        <v>2.798438</v>
      </c>
      <c r="M57" s="427"/>
      <c r="N57" s="427"/>
      <c r="O57" s="427"/>
      <c r="P57" s="428"/>
      <c r="Q57" s="429" t="s">
        <v>33</v>
      </c>
      <c r="R57" s="430"/>
      <c r="S57" s="430"/>
      <c r="T57" s="431"/>
      <c r="U57" s="301" t="s">
        <v>185</v>
      </c>
      <c r="V57" s="302"/>
      <c r="W57" s="302"/>
      <c r="X57" s="302"/>
      <c r="Y57" s="302"/>
      <c r="Z57" s="302"/>
      <c r="AA57" s="302"/>
      <c r="AB57" s="302"/>
      <c r="AC57" s="302"/>
      <c r="AD57" s="302"/>
      <c r="AE57" s="303"/>
    </row>
    <row r="58" spans="1:31" ht="12.75" customHeight="1" x14ac:dyDescent="0.35">
      <c r="A58" s="417">
        <v>16</v>
      </c>
      <c r="B58" s="418"/>
      <c r="C58" s="417" t="s">
        <v>183</v>
      </c>
      <c r="D58" s="421"/>
      <c r="E58" s="421"/>
      <c r="F58" s="418"/>
      <c r="G58" s="423">
        <v>2.135545</v>
      </c>
      <c r="H58" s="424"/>
      <c r="I58" s="424"/>
      <c r="J58" s="424"/>
      <c r="K58" s="425"/>
      <c r="L58" s="69"/>
      <c r="M58" s="70"/>
      <c r="N58" s="70"/>
      <c r="O58" s="70"/>
      <c r="P58" s="71"/>
      <c r="Q58" s="423" t="s">
        <v>32</v>
      </c>
      <c r="R58" s="424"/>
      <c r="S58" s="424"/>
      <c r="T58" s="425"/>
      <c r="U58" s="129" t="s">
        <v>184</v>
      </c>
      <c r="V58" s="130"/>
      <c r="W58" s="130"/>
      <c r="X58" s="130"/>
      <c r="Y58" s="130"/>
      <c r="Z58" s="130"/>
      <c r="AA58" s="130"/>
      <c r="AB58" s="130"/>
      <c r="AC58" s="130"/>
      <c r="AD58" s="130"/>
      <c r="AE58" s="131"/>
    </row>
    <row r="59" spans="1:31" ht="12.75" customHeight="1" thickBot="1" x14ac:dyDescent="0.4">
      <c r="A59" s="419"/>
      <c r="B59" s="420"/>
      <c r="C59" s="419"/>
      <c r="D59" s="422"/>
      <c r="E59" s="422"/>
      <c r="F59" s="420"/>
      <c r="G59" s="72"/>
      <c r="H59" s="113"/>
      <c r="I59" s="113"/>
      <c r="J59" s="113"/>
      <c r="K59" s="114"/>
      <c r="L59" s="426">
        <v>2.135545</v>
      </c>
      <c r="M59" s="427"/>
      <c r="N59" s="427"/>
      <c r="O59" s="427"/>
      <c r="P59" s="428"/>
      <c r="Q59" s="429" t="s">
        <v>33</v>
      </c>
      <c r="R59" s="430"/>
      <c r="S59" s="430"/>
      <c r="T59" s="431"/>
      <c r="U59" s="301" t="s">
        <v>185</v>
      </c>
      <c r="V59" s="302"/>
      <c r="W59" s="302"/>
      <c r="X59" s="302"/>
      <c r="Y59" s="302"/>
      <c r="Z59" s="302"/>
      <c r="AA59" s="302"/>
      <c r="AB59" s="302"/>
      <c r="AC59" s="302"/>
      <c r="AD59" s="302"/>
      <c r="AE59" s="303"/>
    </row>
    <row r="60" spans="1:31" ht="12.75" customHeight="1" x14ac:dyDescent="0.35">
      <c r="A60" s="417">
        <v>17</v>
      </c>
      <c r="B60" s="418"/>
      <c r="C60" s="417" t="s">
        <v>139</v>
      </c>
      <c r="D60" s="421"/>
      <c r="E60" s="421"/>
      <c r="F60" s="418"/>
      <c r="G60" s="423">
        <v>2.5325859999999998</v>
      </c>
      <c r="H60" s="424"/>
      <c r="I60" s="424"/>
      <c r="J60" s="424"/>
      <c r="K60" s="425"/>
      <c r="L60" s="69"/>
      <c r="M60" s="70"/>
      <c r="N60" s="70"/>
      <c r="O60" s="70"/>
      <c r="P60" s="71"/>
      <c r="Q60" s="423" t="s">
        <v>32</v>
      </c>
      <c r="R60" s="424"/>
      <c r="S60" s="424"/>
      <c r="T60" s="425"/>
      <c r="U60" s="129" t="s">
        <v>184</v>
      </c>
      <c r="V60" s="130"/>
      <c r="W60" s="130"/>
      <c r="X60" s="130"/>
      <c r="Y60" s="130"/>
      <c r="Z60" s="130"/>
      <c r="AA60" s="130"/>
      <c r="AB60" s="130"/>
      <c r="AC60" s="130"/>
      <c r="AD60" s="130"/>
      <c r="AE60" s="131"/>
    </row>
    <row r="61" spans="1:31" ht="12.75" customHeight="1" thickBot="1" x14ac:dyDescent="0.4">
      <c r="A61" s="419"/>
      <c r="B61" s="420"/>
      <c r="C61" s="419"/>
      <c r="D61" s="422"/>
      <c r="E61" s="422"/>
      <c r="F61" s="420"/>
      <c r="G61" s="72"/>
      <c r="H61" s="113"/>
      <c r="I61" s="113"/>
      <c r="J61" s="113"/>
      <c r="K61" s="114"/>
      <c r="L61" s="426">
        <v>2.5325859999999998</v>
      </c>
      <c r="M61" s="427"/>
      <c r="N61" s="427"/>
      <c r="O61" s="427"/>
      <c r="P61" s="428"/>
      <c r="Q61" s="429" t="s">
        <v>33</v>
      </c>
      <c r="R61" s="430"/>
      <c r="S61" s="430"/>
      <c r="T61" s="431"/>
      <c r="U61" s="301" t="s">
        <v>185</v>
      </c>
      <c r="V61" s="302"/>
      <c r="W61" s="302"/>
      <c r="X61" s="302"/>
      <c r="Y61" s="302"/>
      <c r="Z61" s="302"/>
      <c r="AA61" s="302"/>
      <c r="AB61" s="302"/>
      <c r="AC61" s="302"/>
      <c r="AD61" s="302"/>
      <c r="AE61" s="303"/>
    </row>
    <row r="62" spans="1:31" ht="12.75" customHeight="1" x14ac:dyDescent="0.35">
      <c r="A62" s="417">
        <v>18</v>
      </c>
      <c r="B62" s="418"/>
      <c r="C62" s="432" t="s">
        <v>167</v>
      </c>
      <c r="D62" s="421"/>
      <c r="E62" s="421"/>
      <c r="F62" s="418"/>
      <c r="G62" s="334">
        <f>SUM(G52:G61)</f>
        <v>12.680296</v>
      </c>
      <c r="H62" s="335"/>
      <c r="I62" s="335"/>
      <c r="J62" s="335"/>
      <c r="K62" s="336"/>
      <c r="L62" s="69"/>
      <c r="M62" s="70"/>
      <c r="N62" s="70"/>
      <c r="O62" s="70"/>
      <c r="P62" s="71"/>
      <c r="Q62" s="423" t="s">
        <v>32</v>
      </c>
      <c r="R62" s="424"/>
      <c r="S62" s="424"/>
      <c r="T62" s="425"/>
      <c r="U62" s="340"/>
      <c r="V62" s="341"/>
      <c r="W62" s="341"/>
      <c r="X62" s="341"/>
      <c r="Y62" s="341"/>
      <c r="Z62" s="341"/>
      <c r="AA62" s="341"/>
      <c r="AB62" s="341"/>
      <c r="AC62" s="341"/>
      <c r="AD62" s="341"/>
      <c r="AE62" s="342"/>
    </row>
    <row r="63" spans="1:31" ht="12.75" customHeight="1" thickBot="1" x14ac:dyDescent="0.4">
      <c r="A63" s="419"/>
      <c r="B63" s="420"/>
      <c r="C63" s="419"/>
      <c r="D63" s="422"/>
      <c r="E63" s="422"/>
      <c r="F63" s="420"/>
      <c r="G63" s="72"/>
      <c r="H63" s="113"/>
      <c r="I63" s="113"/>
      <c r="J63" s="113"/>
      <c r="K63" s="114"/>
      <c r="L63" s="438">
        <f>SUM(L53:L62)</f>
        <v>12.680296</v>
      </c>
      <c r="M63" s="439"/>
      <c r="N63" s="439"/>
      <c r="O63" s="439"/>
      <c r="P63" s="440"/>
      <c r="Q63" s="429" t="s">
        <v>33</v>
      </c>
      <c r="R63" s="430"/>
      <c r="S63" s="430"/>
      <c r="T63" s="431"/>
      <c r="U63" s="343"/>
      <c r="V63" s="344"/>
      <c r="W63" s="344"/>
      <c r="X63" s="344"/>
      <c r="Y63" s="344"/>
      <c r="Z63" s="344"/>
      <c r="AA63" s="344"/>
      <c r="AB63" s="344"/>
      <c r="AC63" s="344"/>
      <c r="AD63" s="344"/>
      <c r="AE63" s="345"/>
    </row>
    <row r="64" spans="1:31" ht="12.75" customHeight="1" x14ac:dyDescent="0.35">
      <c r="A64" s="417">
        <v>19</v>
      </c>
      <c r="B64" s="418"/>
      <c r="C64" s="417" t="s">
        <v>146</v>
      </c>
      <c r="D64" s="421"/>
      <c r="E64" s="421"/>
      <c r="F64" s="418"/>
      <c r="G64" s="423">
        <v>3.2390430000000001</v>
      </c>
      <c r="H64" s="424"/>
      <c r="I64" s="424"/>
      <c r="J64" s="424"/>
      <c r="K64" s="425"/>
      <c r="L64" s="69"/>
      <c r="M64" s="70"/>
      <c r="N64" s="70"/>
      <c r="O64" s="70"/>
      <c r="P64" s="71"/>
      <c r="Q64" s="423" t="s">
        <v>32</v>
      </c>
      <c r="R64" s="424"/>
      <c r="S64" s="424"/>
      <c r="T64" s="425"/>
      <c r="U64" s="129" t="s">
        <v>184</v>
      </c>
      <c r="V64" s="130"/>
      <c r="W64" s="130"/>
      <c r="X64" s="130"/>
      <c r="Y64" s="130"/>
      <c r="Z64" s="130"/>
      <c r="AA64" s="130"/>
      <c r="AB64" s="130"/>
      <c r="AC64" s="130"/>
      <c r="AD64" s="130"/>
      <c r="AE64" s="131"/>
    </row>
    <row r="65" spans="1:31" ht="12.75" customHeight="1" thickBot="1" x14ac:dyDescent="0.4">
      <c r="A65" s="419"/>
      <c r="B65" s="420"/>
      <c r="C65" s="419"/>
      <c r="D65" s="422"/>
      <c r="E65" s="422"/>
      <c r="F65" s="420"/>
      <c r="G65" s="72"/>
      <c r="H65" s="113"/>
      <c r="I65" s="113"/>
      <c r="J65" s="113"/>
      <c r="K65" s="114"/>
      <c r="L65" s="426">
        <v>3.2390430000000001</v>
      </c>
      <c r="M65" s="427"/>
      <c r="N65" s="427"/>
      <c r="O65" s="427"/>
      <c r="P65" s="428"/>
      <c r="Q65" s="429" t="s">
        <v>33</v>
      </c>
      <c r="R65" s="430"/>
      <c r="S65" s="430"/>
      <c r="T65" s="431"/>
      <c r="U65" s="301" t="s">
        <v>185</v>
      </c>
      <c r="V65" s="302"/>
      <c r="W65" s="302"/>
      <c r="X65" s="302"/>
      <c r="Y65" s="302"/>
      <c r="Z65" s="302"/>
      <c r="AA65" s="302"/>
      <c r="AB65" s="302"/>
      <c r="AC65" s="302"/>
      <c r="AD65" s="302"/>
      <c r="AE65" s="303"/>
    </row>
    <row r="66" spans="1:31" ht="12.75" customHeight="1" x14ac:dyDescent="0.35">
      <c r="A66" s="417">
        <v>20</v>
      </c>
      <c r="B66" s="418"/>
      <c r="C66" s="417" t="s">
        <v>149</v>
      </c>
      <c r="D66" s="421"/>
      <c r="E66" s="421"/>
      <c r="F66" s="418"/>
      <c r="G66" s="423">
        <v>3.1948829999999999</v>
      </c>
      <c r="H66" s="424"/>
      <c r="I66" s="424"/>
      <c r="J66" s="424"/>
      <c r="K66" s="425"/>
      <c r="L66" s="69"/>
      <c r="M66" s="70"/>
      <c r="N66" s="70"/>
      <c r="O66" s="70"/>
      <c r="P66" s="71"/>
      <c r="Q66" s="423" t="s">
        <v>32</v>
      </c>
      <c r="R66" s="424"/>
      <c r="S66" s="424"/>
      <c r="T66" s="425"/>
      <c r="U66" s="129" t="s">
        <v>184</v>
      </c>
      <c r="V66" s="130"/>
      <c r="W66" s="130"/>
      <c r="X66" s="130"/>
      <c r="Y66" s="130"/>
      <c r="Z66" s="130"/>
      <c r="AA66" s="130"/>
      <c r="AB66" s="130"/>
      <c r="AC66" s="130"/>
      <c r="AD66" s="130"/>
      <c r="AE66" s="131"/>
    </row>
    <row r="67" spans="1:31" ht="12.75" customHeight="1" thickBot="1" x14ac:dyDescent="0.4">
      <c r="A67" s="419"/>
      <c r="B67" s="420"/>
      <c r="C67" s="419"/>
      <c r="D67" s="422"/>
      <c r="E67" s="422"/>
      <c r="F67" s="420"/>
      <c r="G67" s="72"/>
      <c r="H67" s="226"/>
      <c r="I67" s="226"/>
      <c r="J67" s="226"/>
      <c r="K67" s="227"/>
      <c r="L67" s="426">
        <v>3.1948829999999999</v>
      </c>
      <c r="M67" s="427"/>
      <c r="N67" s="427"/>
      <c r="O67" s="427"/>
      <c r="P67" s="428"/>
      <c r="Q67" s="429" t="s">
        <v>33</v>
      </c>
      <c r="R67" s="430"/>
      <c r="S67" s="430"/>
      <c r="T67" s="431"/>
      <c r="U67" s="301" t="s">
        <v>185</v>
      </c>
      <c r="V67" s="302"/>
      <c r="W67" s="302"/>
      <c r="X67" s="302"/>
      <c r="Y67" s="302"/>
      <c r="Z67" s="302"/>
      <c r="AA67" s="302"/>
      <c r="AB67" s="302"/>
      <c r="AC67" s="302"/>
      <c r="AD67" s="302"/>
      <c r="AE67" s="303"/>
    </row>
    <row r="68" spans="1:31" ht="12.75" customHeight="1" x14ac:dyDescent="0.35">
      <c r="A68" s="417">
        <v>21</v>
      </c>
      <c r="B68" s="418"/>
      <c r="C68" s="417" t="s">
        <v>208</v>
      </c>
      <c r="D68" s="421"/>
      <c r="E68" s="421"/>
      <c r="F68" s="418"/>
      <c r="G68" s="423">
        <v>2.738896</v>
      </c>
      <c r="H68" s="424"/>
      <c r="I68" s="424"/>
      <c r="J68" s="424"/>
      <c r="K68" s="425"/>
      <c r="L68" s="69"/>
      <c r="M68" s="70"/>
      <c r="N68" s="70"/>
      <c r="O68" s="70"/>
      <c r="P68" s="71"/>
      <c r="Q68" s="423" t="s">
        <v>32</v>
      </c>
      <c r="R68" s="424"/>
      <c r="S68" s="424"/>
      <c r="T68" s="425"/>
      <c r="U68" s="129" t="s">
        <v>184</v>
      </c>
      <c r="V68" s="130"/>
      <c r="W68" s="130"/>
      <c r="X68" s="130"/>
      <c r="Y68" s="130"/>
      <c r="Z68" s="130"/>
      <c r="AA68" s="130"/>
      <c r="AB68" s="130"/>
      <c r="AC68" s="130"/>
      <c r="AD68" s="130"/>
      <c r="AE68" s="131"/>
    </row>
    <row r="69" spans="1:31" ht="12.75" customHeight="1" thickBot="1" x14ac:dyDescent="0.4">
      <c r="A69" s="419"/>
      <c r="B69" s="420"/>
      <c r="C69" s="419"/>
      <c r="D69" s="422"/>
      <c r="E69" s="422"/>
      <c r="F69" s="420"/>
      <c r="G69" s="72"/>
      <c r="H69" s="226"/>
      <c r="I69" s="226"/>
      <c r="J69" s="226"/>
      <c r="K69" s="227"/>
      <c r="L69" s="426">
        <v>2.738896</v>
      </c>
      <c r="M69" s="427"/>
      <c r="N69" s="427"/>
      <c r="O69" s="427"/>
      <c r="P69" s="428"/>
      <c r="Q69" s="429" t="s">
        <v>33</v>
      </c>
      <c r="R69" s="430"/>
      <c r="S69" s="430"/>
      <c r="T69" s="431"/>
      <c r="U69" s="301" t="s">
        <v>185</v>
      </c>
      <c r="V69" s="302"/>
      <c r="W69" s="302"/>
      <c r="X69" s="302"/>
      <c r="Y69" s="302"/>
      <c r="Z69" s="302"/>
      <c r="AA69" s="302"/>
      <c r="AB69" s="302"/>
      <c r="AC69" s="302"/>
      <c r="AD69" s="302"/>
      <c r="AE69" s="303"/>
    </row>
    <row r="70" spans="1:31" ht="12.75" customHeight="1" x14ac:dyDescent="0.35">
      <c r="A70" s="417">
        <v>22</v>
      </c>
      <c r="B70" s="418"/>
      <c r="C70" s="417" t="s">
        <v>154</v>
      </c>
      <c r="D70" s="421"/>
      <c r="E70" s="421"/>
      <c r="F70" s="418"/>
      <c r="G70" s="423">
        <v>2.0661800000000001</v>
      </c>
      <c r="H70" s="424"/>
      <c r="I70" s="424"/>
      <c r="J70" s="424"/>
      <c r="K70" s="425"/>
      <c r="L70" s="69"/>
      <c r="M70" s="70"/>
      <c r="N70" s="70"/>
      <c r="O70" s="70"/>
      <c r="P70" s="71"/>
      <c r="Q70" s="423" t="s">
        <v>32</v>
      </c>
      <c r="R70" s="424"/>
      <c r="S70" s="424"/>
      <c r="T70" s="425"/>
      <c r="U70" s="129" t="s">
        <v>184</v>
      </c>
      <c r="V70" s="130"/>
      <c r="W70" s="130"/>
      <c r="X70" s="130"/>
      <c r="Y70" s="130"/>
      <c r="Z70" s="130"/>
      <c r="AA70" s="130"/>
      <c r="AB70" s="130"/>
      <c r="AC70" s="130"/>
      <c r="AD70" s="130"/>
      <c r="AE70" s="131"/>
    </row>
    <row r="71" spans="1:31" ht="12.75" customHeight="1" thickBot="1" x14ac:dyDescent="0.4">
      <c r="A71" s="419"/>
      <c r="B71" s="420"/>
      <c r="C71" s="419"/>
      <c r="D71" s="422"/>
      <c r="E71" s="422"/>
      <c r="F71" s="420"/>
      <c r="G71" s="72"/>
      <c r="H71" s="226"/>
      <c r="I71" s="226"/>
      <c r="J71" s="226"/>
      <c r="K71" s="227"/>
      <c r="L71" s="426">
        <v>2.0661800000000001</v>
      </c>
      <c r="M71" s="427"/>
      <c r="N71" s="427"/>
      <c r="O71" s="427"/>
      <c r="P71" s="428"/>
      <c r="Q71" s="429" t="s">
        <v>33</v>
      </c>
      <c r="R71" s="430"/>
      <c r="S71" s="430"/>
      <c r="T71" s="431"/>
      <c r="U71" s="301" t="s">
        <v>185</v>
      </c>
      <c r="V71" s="302"/>
      <c r="W71" s="302"/>
      <c r="X71" s="302"/>
      <c r="Y71" s="302"/>
      <c r="Z71" s="302"/>
      <c r="AA71" s="302"/>
      <c r="AB71" s="302"/>
      <c r="AC71" s="302"/>
      <c r="AD71" s="302"/>
      <c r="AE71" s="303"/>
    </row>
    <row r="72" spans="1:31" ht="12.75" customHeight="1" x14ac:dyDescent="0.35">
      <c r="A72" s="417">
        <v>23</v>
      </c>
      <c r="B72" s="418"/>
      <c r="C72" s="432" t="s">
        <v>155</v>
      </c>
      <c r="D72" s="433"/>
      <c r="E72" s="433"/>
      <c r="F72" s="434"/>
      <c r="G72" s="334">
        <f>SUM(G64:G71)</f>
        <v>11.239001999999999</v>
      </c>
      <c r="H72" s="335"/>
      <c r="I72" s="335"/>
      <c r="J72" s="335"/>
      <c r="K72" s="336"/>
      <c r="L72" s="124"/>
      <c r="M72" s="125"/>
      <c r="N72" s="125"/>
      <c r="O72" s="125"/>
      <c r="P72" s="126"/>
      <c r="Q72" s="423" t="s">
        <v>32</v>
      </c>
      <c r="R72" s="424"/>
      <c r="S72" s="424"/>
      <c r="T72" s="425"/>
      <c r="U72" s="340"/>
      <c r="V72" s="341"/>
      <c r="W72" s="341"/>
      <c r="X72" s="341"/>
      <c r="Y72" s="341"/>
      <c r="Z72" s="341"/>
      <c r="AA72" s="341"/>
      <c r="AB72" s="341"/>
      <c r="AC72" s="341"/>
      <c r="AD72" s="341"/>
      <c r="AE72" s="342"/>
    </row>
    <row r="73" spans="1:31" ht="12.75" customHeight="1" thickBot="1" x14ac:dyDescent="0.4">
      <c r="A73" s="419"/>
      <c r="B73" s="420"/>
      <c r="C73" s="435"/>
      <c r="D73" s="436"/>
      <c r="E73" s="436"/>
      <c r="F73" s="437"/>
      <c r="G73" s="121"/>
      <c r="H73" s="224"/>
      <c r="I73" s="224"/>
      <c r="J73" s="224"/>
      <c r="K73" s="225"/>
      <c r="L73" s="438">
        <f>SUM(L65:L72)</f>
        <v>11.239001999999999</v>
      </c>
      <c r="M73" s="439"/>
      <c r="N73" s="439"/>
      <c r="O73" s="439"/>
      <c r="P73" s="440"/>
      <c r="Q73" s="429" t="s">
        <v>33</v>
      </c>
      <c r="R73" s="430"/>
      <c r="S73" s="430"/>
      <c r="T73" s="431"/>
      <c r="U73" s="343"/>
      <c r="V73" s="344"/>
      <c r="W73" s="344"/>
      <c r="X73" s="344"/>
      <c r="Y73" s="344"/>
      <c r="Z73" s="344"/>
      <c r="AA73" s="344"/>
      <c r="AB73" s="344"/>
      <c r="AC73" s="344"/>
      <c r="AD73" s="344"/>
      <c r="AE73" s="345"/>
    </row>
    <row r="74" spans="1:31" ht="12.75" customHeight="1" x14ac:dyDescent="0.35">
      <c r="A74" s="417">
        <v>24</v>
      </c>
      <c r="B74" s="418"/>
      <c r="C74" s="417" t="s">
        <v>209</v>
      </c>
      <c r="D74" s="421"/>
      <c r="E74" s="421"/>
      <c r="F74" s="418"/>
      <c r="G74" s="423">
        <v>2.5404260000000001</v>
      </c>
      <c r="H74" s="424"/>
      <c r="I74" s="424"/>
      <c r="J74" s="424"/>
      <c r="K74" s="425"/>
      <c r="L74" s="69"/>
      <c r="M74" s="70"/>
      <c r="N74" s="70"/>
      <c r="O74" s="70"/>
      <c r="P74" s="71"/>
      <c r="Q74" s="423" t="s">
        <v>32</v>
      </c>
      <c r="R74" s="424"/>
      <c r="S74" s="424"/>
      <c r="T74" s="425"/>
      <c r="U74" s="129" t="s">
        <v>184</v>
      </c>
      <c r="V74" s="130"/>
      <c r="W74" s="130"/>
      <c r="X74" s="130"/>
      <c r="Y74" s="130"/>
      <c r="Z74" s="130"/>
      <c r="AA74" s="130"/>
      <c r="AB74" s="130"/>
      <c r="AC74" s="130"/>
      <c r="AD74" s="130"/>
      <c r="AE74" s="131"/>
    </row>
    <row r="75" spans="1:31" ht="12.75" customHeight="1" thickBot="1" x14ac:dyDescent="0.4">
      <c r="A75" s="419"/>
      <c r="B75" s="420"/>
      <c r="C75" s="419"/>
      <c r="D75" s="422"/>
      <c r="E75" s="422"/>
      <c r="F75" s="420"/>
      <c r="G75" s="72"/>
      <c r="H75" s="226"/>
      <c r="I75" s="226"/>
      <c r="J75" s="226"/>
      <c r="K75" s="227"/>
      <c r="L75" s="426">
        <v>2.5404260000000001</v>
      </c>
      <c r="M75" s="427"/>
      <c r="N75" s="427"/>
      <c r="O75" s="427"/>
      <c r="P75" s="428"/>
      <c r="Q75" s="429" t="s">
        <v>33</v>
      </c>
      <c r="R75" s="430"/>
      <c r="S75" s="430"/>
      <c r="T75" s="431"/>
      <c r="U75" s="301" t="s">
        <v>185</v>
      </c>
      <c r="V75" s="302"/>
      <c r="W75" s="302"/>
      <c r="X75" s="302"/>
      <c r="Y75" s="302"/>
      <c r="Z75" s="302"/>
      <c r="AA75" s="302"/>
      <c r="AB75" s="302"/>
      <c r="AC75" s="302"/>
      <c r="AD75" s="302"/>
      <c r="AE75" s="303"/>
    </row>
    <row r="76" spans="1:31" ht="12.75" customHeight="1" x14ac:dyDescent="0.35">
      <c r="A76" s="417">
        <v>25</v>
      </c>
      <c r="B76" s="418"/>
      <c r="C76" s="417" t="s">
        <v>159</v>
      </c>
      <c r="D76" s="421"/>
      <c r="E76" s="421"/>
      <c r="F76" s="418"/>
      <c r="G76" s="423">
        <v>2.1641249999999999</v>
      </c>
      <c r="H76" s="424"/>
      <c r="I76" s="424"/>
      <c r="J76" s="424"/>
      <c r="K76" s="425"/>
      <c r="L76" s="69"/>
      <c r="M76" s="70"/>
      <c r="N76" s="70"/>
      <c r="O76" s="70"/>
      <c r="P76" s="71"/>
      <c r="Q76" s="423" t="s">
        <v>32</v>
      </c>
      <c r="R76" s="424"/>
      <c r="S76" s="424"/>
      <c r="T76" s="425"/>
      <c r="U76" s="129" t="s">
        <v>184</v>
      </c>
      <c r="V76" s="130"/>
      <c r="W76" s="130"/>
      <c r="X76" s="130"/>
      <c r="Y76" s="130"/>
      <c r="Z76" s="130"/>
      <c r="AA76" s="130"/>
      <c r="AB76" s="130"/>
      <c r="AC76" s="130"/>
      <c r="AD76" s="130"/>
      <c r="AE76" s="131"/>
    </row>
    <row r="77" spans="1:31" ht="12.75" customHeight="1" thickBot="1" x14ac:dyDescent="0.4">
      <c r="A77" s="419"/>
      <c r="B77" s="420"/>
      <c r="C77" s="419"/>
      <c r="D77" s="422"/>
      <c r="E77" s="422"/>
      <c r="F77" s="420"/>
      <c r="G77" s="72"/>
      <c r="H77" s="226"/>
      <c r="I77" s="226"/>
      <c r="J77" s="226"/>
      <c r="K77" s="227"/>
      <c r="L77" s="426">
        <v>2.1641249999999999</v>
      </c>
      <c r="M77" s="427"/>
      <c r="N77" s="427"/>
      <c r="O77" s="427"/>
      <c r="P77" s="428"/>
      <c r="Q77" s="429" t="s">
        <v>33</v>
      </c>
      <c r="R77" s="430"/>
      <c r="S77" s="430"/>
      <c r="T77" s="431"/>
      <c r="U77" s="301" t="s">
        <v>185</v>
      </c>
      <c r="V77" s="302"/>
      <c r="W77" s="302"/>
      <c r="X77" s="302"/>
      <c r="Y77" s="302"/>
      <c r="Z77" s="302"/>
      <c r="AA77" s="302"/>
      <c r="AB77" s="302"/>
      <c r="AC77" s="302"/>
      <c r="AD77" s="302"/>
      <c r="AE77" s="303"/>
    </row>
    <row r="78" spans="1:31" ht="12.75" customHeight="1" x14ac:dyDescent="0.35">
      <c r="A78" s="417">
        <v>26</v>
      </c>
      <c r="B78" s="418"/>
      <c r="C78" s="417" t="s">
        <v>210</v>
      </c>
      <c r="D78" s="421"/>
      <c r="E78" s="421"/>
      <c r="F78" s="418"/>
      <c r="G78" s="423">
        <v>1.7862370000000001</v>
      </c>
      <c r="H78" s="424"/>
      <c r="I78" s="424"/>
      <c r="J78" s="424"/>
      <c r="K78" s="425"/>
      <c r="L78" s="69"/>
      <c r="M78" s="70"/>
      <c r="N78" s="70"/>
      <c r="O78" s="70"/>
      <c r="P78" s="71"/>
      <c r="Q78" s="423" t="s">
        <v>32</v>
      </c>
      <c r="R78" s="424"/>
      <c r="S78" s="424"/>
      <c r="T78" s="425"/>
      <c r="U78" s="129" t="s">
        <v>184</v>
      </c>
      <c r="V78" s="130"/>
      <c r="W78" s="130"/>
      <c r="X78" s="130"/>
      <c r="Y78" s="130"/>
      <c r="Z78" s="130"/>
      <c r="AA78" s="130"/>
      <c r="AB78" s="130"/>
      <c r="AC78" s="130"/>
      <c r="AD78" s="130"/>
      <c r="AE78" s="131"/>
    </row>
    <row r="79" spans="1:31" ht="12.75" customHeight="1" thickBot="1" x14ac:dyDescent="0.4">
      <c r="A79" s="419"/>
      <c r="B79" s="420"/>
      <c r="C79" s="419"/>
      <c r="D79" s="422"/>
      <c r="E79" s="422"/>
      <c r="F79" s="420"/>
      <c r="G79" s="72"/>
      <c r="H79" s="226"/>
      <c r="I79" s="226"/>
      <c r="J79" s="226"/>
      <c r="K79" s="227"/>
      <c r="L79" s="426">
        <v>1.7862370000000001</v>
      </c>
      <c r="M79" s="427"/>
      <c r="N79" s="427"/>
      <c r="O79" s="427"/>
      <c r="P79" s="428"/>
      <c r="Q79" s="429" t="s">
        <v>33</v>
      </c>
      <c r="R79" s="430"/>
      <c r="S79" s="430"/>
      <c r="T79" s="431"/>
      <c r="U79" s="301" t="s">
        <v>185</v>
      </c>
      <c r="V79" s="302"/>
      <c r="W79" s="302"/>
      <c r="X79" s="302"/>
      <c r="Y79" s="302"/>
      <c r="Z79" s="302"/>
      <c r="AA79" s="302"/>
      <c r="AB79" s="302"/>
      <c r="AC79" s="302"/>
      <c r="AD79" s="302"/>
      <c r="AE79" s="303"/>
    </row>
    <row r="80" spans="1:31" ht="12.75" customHeight="1" x14ac:dyDescent="0.35">
      <c r="A80" s="417">
        <v>27</v>
      </c>
      <c r="B80" s="418"/>
      <c r="C80" s="417" t="s">
        <v>194</v>
      </c>
      <c r="D80" s="421"/>
      <c r="E80" s="421"/>
      <c r="F80" s="418"/>
      <c r="G80" s="423">
        <v>1.5298130000000001</v>
      </c>
      <c r="H80" s="424"/>
      <c r="I80" s="424"/>
      <c r="J80" s="424"/>
      <c r="K80" s="425"/>
      <c r="L80" s="69"/>
      <c r="M80" s="70"/>
      <c r="N80" s="70"/>
      <c r="O80" s="70"/>
      <c r="P80" s="71"/>
      <c r="Q80" s="423" t="s">
        <v>32</v>
      </c>
      <c r="R80" s="424"/>
      <c r="S80" s="424"/>
      <c r="T80" s="425"/>
      <c r="U80" s="129" t="s">
        <v>184</v>
      </c>
      <c r="V80" s="130"/>
      <c r="W80" s="130"/>
      <c r="X80" s="130"/>
      <c r="Y80" s="130"/>
      <c r="Z80" s="130"/>
      <c r="AA80" s="130"/>
      <c r="AB80" s="130"/>
      <c r="AC80" s="130"/>
      <c r="AD80" s="130"/>
      <c r="AE80" s="131"/>
    </row>
    <row r="81" spans="1:31" ht="12.75" customHeight="1" thickBot="1" x14ac:dyDescent="0.4">
      <c r="A81" s="419"/>
      <c r="B81" s="420"/>
      <c r="C81" s="419"/>
      <c r="D81" s="422"/>
      <c r="E81" s="422"/>
      <c r="F81" s="420"/>
      <c r="G81" s="72"/>
      <c r="H81" s="226"/>
      <c r="I81" s="226"/>
      <c r="J81" s="226"/>
      <c r="K81" s="227"/>
      <c r="L81" s="426">
        <v>1.5298130000000001</v>
      </c>
      <c r="M81" s="427"/>
      <c r="N81" s="427"/>
      <c r="O81" s="427"/>
      <c r="P81" s="428"/>
      <c r="Q81" s="429" t="s">
        <v>33</v>
      </c>
      <c r="R81" s="430"/>
      <c r="S81" s="430"/>
      <c r="T81" s="431"/>
      <c r="U81" s="301" t="s">
        <v>185</v>
      </c>
      <c r="V81" s="302"/>
      <c r="W81" s="302"/>
      <c r="X81" s="302"/>
      <c r="Y81" s="302"/>
      <c r="Z81" s="302"/>
      <c r="AA81" s="302"/>
      <c r="AB81" s="302"/>
      <c r="AC81" s="302"/>
      <c r="AD81" s="302"/>
      <c r="AE81" s="303"/>
    </row>
    <row r="82" spans="1:31" ht="12.75" customHeight="1" x14ac:dyDescent="0.35">
      <c r="A82" s="417">
        <v>28</v>
      </c>
      <c r="B82" s="418"/>
      <c r="C82" s="417" t="s">
        <v>211</v>
      </c>
      <c r="D82" s="421"/>
      <c r="E82" s="421"/>
      <c r="F82" s="418"/>
      <c r="G82" s="423">
        <v>4.0964359999999997</v>
      </c>
      <c r="H82" s="424"/>
      <c r="I82" s="424"/>
      <c r="J82" s="424"/>
      <c r="K82" s="425"/>
      <c r="L82" s="69"/>
      <c r="M82" s="70"/>
      <c r="N82" s="70"/>
      <c r="O82" s="70"/>
      <c r="P82" s="71"/>
      <c r="Q82" s="423" t="s">
        <v>32</v>
      </c>
      <c r="R82" s="424"/>
      <c r="S82" s="424"/>
      <c r="T82" s="425"/>
      <c r="U82" s="129" t="s">
        <v>184</v>
      </c>
      <c r="V82" s="130"/>
      <c r="W82" s="130"/>
      <c r="X82" s="130"/>
      <c r="Y82" s="130"/>
      <c r="Z82" s="130"/>
      <c r="AA82" s="130"/>
      <c r="AB82" s="130"/>
      <c r="AC82" s="130"/>
      <c r="AD82" s="130"/>
      <c r="AE82" s="131"/>
    </row>
    <row r="83" spans="1:31" ht="12.75" customHeight="1" thickBot="1" x14ac:dyDescent="0.4">
      <c r="A83" s="419"/>
      <c r="B83" s="420"/>
      <c r="C83" s="419"/>
      <c r="D83" s="422"/>
      <c r="E83" s="422"/>
      <c r="F83" s="420"/>
      <c r="G83" s="72"/>
      <c r="H83" s="226"/>
      <c r="I83" s="226"/>
      <c r="J83" s="226"/>
      <c r="K83" s="227"/>
      <c r="L83" s="426">
        <v>4.0964359999999997</v>
      </c>
      <c r="M83" s="427"/>
      <c r="N83" s="427"/>
      <c r="O83" s="427"/>
      <c r="P83" s="428"/>
      <c r="Q83" s="429" t="s">
        <v>33</v>
      </c>
      <c r="R83" s="430"/>
      <c r="S83" s="430"/>
      <c r="T83" s="431"/>
      <c r="U83" s="301" t="s">
        <v>185</v>
      </c>
      <c r="V83" s="302"/>
      <c r="W83" s="302"/>
      <c r="X83" s="302"/>
      <c r="Y83" s="302"/>
      <c r="Z83" s="302"/>
      <c r="AA83" s="302"/>
      <c r="AB83" s="302"/>
      <c r="AC83" s="302"/>
      <c r="AD83" s="302"/>
      <c r="AE83" s="303"/>
    </row>
    <row r="84" spans="1:31" ht="12.75" customHeight="1" x14ac:dyDescent="0.35">
      <c r="A84" s="417">
        <v>29</v>
      </c>
      <c r="B84" s="418"/>
      <c r="C84" s="432" t="s">
        <v>166</v>
      </c>
      <c r="D84" s="433"/>
      <c r="E84" s="433"/>
      <c r="F84" s="434"/>
      <c r="G84" s="334">
        <f>SUM(G74:G83)</f>
        <v>12.117037</v>
      </c>
      <c r="H84" s="335"/>
      <c r="I84" s="335"/>
      <c r="J84" s="335"/>
      <c r="K84" s="336"/>
      <c r="L84" s="124"/>
      <c r="M84" s="125"/>
      <c r="N84" s="125"/>
      <c r="O84" s="125"/>
      <c r="P84" s="126"/>
      <c r="Q84" s="423" t="s">
        <v>32</v>
      </c>
      <c r="R84" s="424"/>
      <c r="S84" s="424"/>
      <c r="T84" s="425"/>
      <c r="U84" s="340"/>
      <c r="V84" s="341"/>
      <c r="W84" s="341"/>
      <c r="X84" s="341"/>
      <c r="Y84" s="341"/>
      <c r="Z84" s="341"/>
      <c r="AA84" s="341"/>
      <c r="AB84" s="341"/>
      <c r="AC84" s="341"/>
      <c r="AD84" s="341"/>
      <c r="AE84" s="342"/>
    </row>
    <row r="85" spans="1:31" ht="12.75" customHeight="1" thickBot="1" x14ac:dyDescent="0.4">
      <c r="A85" s="419"/>
      <c r="B85" s="420"/>
      <c r="C85" s="435"/>
      <c r="D85" s="436"/>
      <c r="E85" s="436"/>
      <c r="F85" s="437"/>
      <c r="G85" s="121"/>
      <c r="H85" s="224"/>
      <c r="I85" s="224"/>
      <c r="J85" s="224"/>
      <c r="K85" s="225"/>
      <c r="L85" s="438">
        <f>SUM(L75:L84)</f>
        <v>12.117037</v>
      </c>
      <c r="M85" s="439"/>
      <c r="N85" s="439"/>
      <c r="O85" s="439"/>
      <c r="P85" s="440"/>
      <c r="Q85" s="429" t="s">
        <v>33</v>
      </c>
      <c r="R85" s="430"/>
      <c r="S85" s="430"/>
      <c r="T85" s="431"/>
      <c r="U85" s="343"/>
      <c r="V85" s="344"/>
      <c r="W85" s="344"/>
      <c r="X85" s="344"/>
      <c r="Y85" s="344"/>
      <c r="Z85" s="344"/>
      <c r="AA85" s="344"/>
      <c r="AB85" s="344"/>
      <c r="AC85" s="344"/>
      <c r="AD85" s="344"/>
      <c r="AE85" s="345"/>
    </row>
    <row r="86" spans="1:31" ht="12.75" customHeight="1" x14ac:dyDescent="0.35">
      <c r="A86" s="417">
        <v>30</v>
      </c>
      <c r="B86" s="418"/>
      <c r="C86" s="417" t="s">
        <v>206</v>
      </c>
      <c r="D86" s="421"/>
      <c r="E86" s="421"/>
      <c r="F86" s="418"/>
      <c r="G86" s="423">
        <v>3.1342500000000002</v>
      </c>
      <c r="H86" s="424"/>
      <c r="I86" s="424"/>
      <c r="J86" s="424"/>
      <c r="K86" s="425"/>
      <c r="L86" s="69"/>
      <c r="M86" s="70"/>
      <c r="N86" s="70"/>
      <c r="O86" s="70"/>
      <c r="P86" s="71"/>
      <c r="Q86" s="423" t="s">
        <v>32</v>
      </c>
      <c r="R86" s="424"/>
      <c r="S86" s="424"/>
      <c r="T86" s="425"/>
      <c r="U86" s="129" t="s">
        <v>184</v>
      </c>
      <c r="V86" s="130"/>
      <c r="W86" s="130"/>
      <c r="X86" s="130"/>
      <c r="Y86" s="130"/>
      <c r="Z86" s="130"/>
      <c r="AA86" s="130"/>
      <c r="AB86" s="130"/>
      <c r="AC86" s="130"/>
      <c r="AD86" s="130"/>
      <c r="AE86" s="131"/>
    </row>
    <row r="87" spans="1:31" ht="12.75" customHeight="1" thickBot="1" x14ac:dyDescent="0.4">
      <c r="A87" s="419"/>
      <c r="B87" s="420"/>
      <c r="C87" s="419"/>
      <c r="D87" s="422"/>
      <c r="E87" s="422"/>
      <c r="F87" s="420"/>
      <c r="G87" s="72"/>
      <c r="H87" s="226"/>
      <c r="I87" s="226"/>
      <c r="J87" s="226"/>
      <c r="K87" s="227"/>
      <c r="L87" s="426">
        <v>3.1342500000000002</v>
      </c>
      <c r="M87" s="427"/>
      <c r="N87" s="427"/>
      <c r="O87" s="427"/>
      <c r="P87" s="428"/>
      <c r="Q87" s="429" t="s">
        <v>33</v>
      </c>
      <c r="R87" s="430"/>
      <c r="S87" s="430"/>
      <c r="T87" s="431"/>
      <c r="U87" s="301" t="s">
        <v>185</v>
      </c>
      <c r="V87" s="302"/>
      <c r="W87" s="302"/>
      <c r="X87" s="302"/>
      <c r="Y87" s="302"/>
      <c r="Z87" s="302"/>
      <c r="AA87" s="302"/>
      <c r="AB87" s="302"/>
      <c r="AC87" s="302"/>
      <c r="AD87" s="302"/>
      <c r="AE87" s="303"/>
    </row>
    <row r="88" spans="1:31" ht="12.75" customHeight="1" x14ac:dyDescent="0.35">
      <c r="A88" s="417">
        <v>31</v>
      </c>
      <c r="B88" s="418"/>
      <c r="C88" s="417" t="s">
        <v>212</v>
      </c>
      <c r="D88" s="421"/>
      <c r="E88" s="421"/>
      <c r="F88" s="418"/>
      <c r="G88" s="423">
        <v>3.9694150000000001</v>
      </c>
      <c r="H88" s="424"/>
      <c r="I88" s="424"/>
      <c r="J88" s="424"/>
      <c r="K88" s="425"/>
      <c r="L88" s="69"/>
      <c r="M88" s="70"/>
      <c r="N88" s="70"/>
      <c r="O88" s="70"/>
      <c r="P88" s="71"/>
      <c r="Q88" s="423" t="s">
        <v>32</v>
      </c>
      <c r="R88" s="424"/>
      <c r="S88" s="424"/>
      <c r="T88" s="425"/>
      <c r="U88" s="129" t="s">
        <v>184</v>
      </c>
      <c r="V88" s="130"/>
      <c r="W88" s="130"/>
      <c r="X88" s="130"/>
      <c r="Y88" s="130"/>
      <c r="Z88" s="130"/>
      <c r="AA88" s="130"/>
      <c r="AB88" s="130"/>
      <c r="AC88" s="130"/>
      <c r="AD88" s="130"/>
      <c r="AE88" s="131"/>
    </row>
    <row r="89" spans="1:31" ht="12.75" customHeight="1" thickBot="1" x14ac:dyDescent="0.4">
      <c r="A89" s="419"/>
      <c r="B89" s="420"/>
      <c r="C89" s="419"/>
      <c r="D89" s="422"/>
      <c r="E89" s="422"/>
      <c r="F89" s="420"/>
      <c r="G89" s="72"/>
      <c r="H89" s="226"/>
      <c r="I89" s="226"/>
      <c r="J89" s="226"/>
      <c r="K89" s="227"/>
      <c r="L89" s="426">
        <v>3.9694150000000001</v>
      </c>
      <c r="M89" s="427"/>
      <c r="N89" s="427"/>
      <c r="O89" s="427"/>
      <c r="P89" s="428"/>
      <c r="Q89" s="429" t="s">
        <v>33</v>
      </c>
      <c r="R89" s="430"/>
      <c r="S89" s="430"/>
      <c r="T89" s="431"/>
      <c r="U89" s="301" t="s">
        <v>185</v>
      </c>
      <c r="V89" s="302"/>
      <c r="W89" s="302"/>
      <c r="X89" s="302"/>
      <c r="Y89" s="302"/>
      <c r="Z89" s="302"/>
      <c r="AA89" s="302"/>
      <c r="AB89" s="302"/>
      <c r="AC89" s="302"/>
      <c r="AD89" s="302"/>
      <c r="AE89" s="303"/>
    </row>
    <row r="90" spans="1:31" ht="12.75" customHeight="1" x14ac:dyDescent="0.35">
      <c r="A90" s="417">
        <v>32</v>
      </c>
      <c r="B90" s="418"/>
      <c r="C90" s="417" t="s">
        <v>207</v>
      </c>
      <c r="D90" s="421"/>
      <c r="E90" s="421"/>
      <c r="F90" s="418"/>
      <c r="G90" s="423">
        <v>1.949578</v>
      </c>
      <c r="H90" s="424"/>
      <c r="I90" s="424"/>
      <c r="J90" s="424"/>
      <c r="K90" s="425"/>
      <c r="L90" s="69"/>
      <c r="M90" s="70"/>
      <c r="N90" s="70"/>
      <c r="O90" s="70"/>
      <c r="P90" s="71"/>
      <c r="Q90" s="423" t="s">
        <v>32</v>
      </c>
      <c r="R90" s="424"/>
      <c r="S90" s="424"/>
      <c r="T90" s="425"/>
      <c r="U90" s="129" t="s">
        <v>184</v>
      </c>
      <c r="V90" s="130"/>
      <c r="W90" s="130"/>
      <c r="X90" s="130"/>
      <c r="Y90" s="130"/>
      <c r="Z90" s="130"/>
      <c r="AA90" s="130"/>
      <c r="AB90" s="130"/>
      <c r="AC90" s="130"/>
      <c r="AD90" s="130"/>
      <c r="AE90" s="131"/>
    </row>
    <row r="91" spans="1:31" ht="12.75" customHeight="1" thickBot="1" x14ac:dyDescent="0.4">
      <c r="A91" s="419"/>
      <c r="B91" s="420"/>
      <c r="C91" s="419"/>
      <c r="D91" s="422"/>
      <c r="E91" s="422"/>
      <c r="F91" s="420"/>
      <c r="G91" s="72"/>
      <c r="H91" s="226"/>
      <c r="I91" s="226"/>
      <c r="J91" s="226"/>
      <c r="K91" s="227"/>
      <c r="L91" s="426">
        <v>1.949578</v>
      </c>
      <c r="M91" s="427"/>
      <c r="N91" s="427"/>
      <c r="O91" s="427"/>
      <c r="P91" s="428"/>
      <c r="Q91" s="429" t="s">
        <v>33</v>
      </c>
      <c r="R91" s="430"/>
      <c r="S91" s="430"/>
      <c r="T91" s="431"/>
      <c r="U91" s="301" t="s">
        <v>185</v>
      </c>
      <c r="V91" s="302"/>
      <c r="W91" s="302"/>
      <c r="X91" s="302"/>
      <c r="Y91" s="302"/>
      <c r="Z91" s="302"/>
      <c r="AA91" s="302"/>
      <c r="AB91" s="302"/>
      <c r="AC91" s="302"/>
      <c r="AD91" s="302"/>
      <c r="AE91" s="303"/>
    </row>
    <row r="92" spans="1:31" ht="12.75" customHeight="1" x14ac:dyDescent="0.35">
      <c r="A92" s="417">
        <v>33</v>
      </c>
      <c r="B92" s="418"/>
      <c r="C92" s="417" t="s">
        <v>213</v>
      </c>
      <c r="D92" s="421"/>
      <c r="E92" s="421"/>
      <c r="F92" s="418"/>
      <c r="G92" s="423">
        <v>3.8979650000000001</v>
      </c>
      <c r="H92" s="424"/>
      <c r="I92" s="424"/>
      <c r="J92" s="424"/>
      <c r="K92" s="425"/>
      <c r="L92" s="69"/>
      <c r="M92" s="70"/>
      <c r="N92" s="70"/>
      <c r="O92" s="70"/>
      <c r="P92" s="71"/>
      <c r="Q92" s="423" t="s">
        <v>32</v>
      </c>
      <c r="R92" s="424"/>
      <c r="S92" s="424"/>
      <c r="T92" s="425"/>
      <c r="U92" s="129" t="s">
        <v>184</v>
      </c>
      <c r="V92" s="130"/>
      <c r="W92" s="130"/>
      <c r="X92" s="130"/>
      <c r="Y92" s="130"/>
      <c r="Z92" s="130"/>
      <c r="AA92" s="130"/>
      <c r="AB92" s="130"/>
      <c r="AC92" s="130"/>
      <c r="AD92" s="130"/>
      <c r="AE92" s="131"/>
    </row>
    <row r="93" spans="1:31" ht="12.75" customHeight="1" thickBot="1" x14ac:dyDescent="0.4">
      <c r="A93" s="419"/>
      <c r="B93" s="420"/>
      <c r="C93" s="419"/>
      <c r="D93" s="422"/>
      <c r="E93" s="422"/>
      <c r="F93" s="420"/>
      <c r="G93" s="72"/>
      <c r="H93" s="226"/>
      <c r="I93" s="226"/>
      <c r="J93" s="226"/>
      <c r="K93" s="227"/>
      <c r="L93" s="426">
        <v>3.8979650000000001</v>
      </c>
      <c r="M93" s="427"/>
      <c r="N93" s="427"/>
      <c r="O93" s="427"/>
      <c r="P93" s="428"/>
      <c r="Q93" s="429" t="s">
        <v>33</v>
      </c>
      <c r="R93" s="430"/>
      <c r="S93" s="430"/>
      <c r="T93" s="431"/>
      <c r="U93" s="301" t="s">
        <v>185</v>
      </c>
      <c r="V93" s="302"/>
      <c r="W93" s="302"/>
      <c r="X93" s="302"/>
      <c r="Y93" s="302"/>
      <c r="Z93" s="302"/>
      <c r="AA93" s="302"/>
      <c r="AB93" s="302"/>
      <c r="AC93" s="302"/>
      <c r="AD93" s="302"/>
      <c r="AE93" s="303"/>
    </row>
    <row r="94" spans="1:31" ht="12.75" customHeight="1" x14ac:dyDescent="0.35">
      <c r="A94" s="417">
        <v>34</v>
      </c>
      <c r="B94" s="418"/>
      <c r="C94" s="432" t="s">
        <v>205</v>
      </c>
      <c r="D94" s="433"/>
      <c r="E94" s="433"/>
      <c r="F94" s="434"/>
      <c r="G94" s="334">
        <f>SUM(G86:G93)</f>
        <v>12.951208000000001</v>
      </c>
      <c r="H94" s="335"/>
      <c r="I94" s="335"/>
      <c r="J94" s="335"/>
      <c r="K94" s="336"/>
      <c r="L94" s="124"/>
      <c r="M94" s="125"/>
      <c r="N94" s="125"/>
      <c r="O94" s="125"/>
      <c r="P94" s="126"/>
      <c r="Q94" s="423" t="s">
        <v>32</v>
      </c>
      <c r="R94" s="424"/>
      <c r="S94" s="424"/>
      <c r="T94" s="425"/>
      <c r="U94" s="340"/>
      <c r="V94" s="341"/>
      <c r="W94" s="341"/>
      <c r="X94" s="341"/>
      <c r="Y94" s="341"/>
      <c r="Z94" s="341"/>
      <c r="AA94" s="341"/>
      <c r="AB94" s="341"/>
      <c r="AC94" s="341"/>
      <c r="AD94" s="341"/>
      <c r="AE94" s="342"/>
    </row>
    <row r="95" spans="1:31" ht="12.75" customHeight="1" thickBot="1" x14ac:dyDescent="0.4">
      <c r="A95" s="419"/>
      <c r="B95" s="420"/>
      <c r="C95" s="435"/>
      <c r="D95" s="436"/>
      <c r="E95" s="436"/>
      <c r="F95" s="437"/>
      <c r="G95" s="121"/>
      <c r="H95" s="224"/>
      <c r="I95" s="224"/>
      <c r="J95" s="224"/>
      <c r="K95" s="225"/>
      <c r="L95" s="438">
        <f>SUM(L87:L94)</f>
        <v>12.951208000000001</v>
      </c>
      <c r="M95" s="439"/>
      <c r="N95" s="439"/>
      <c r="O95" s="439"/>
      <c r="P95" s="440"/>
      <c r="Q95" s="429" t="s">
        <v>33</v>
      </c>
      <c r="R95" s="430"/>
      <c r="S95" s="430"/>
      <c r="T95" s="431"/>
      <c r="U95" s="343"/>
      <c r="V95" s="344"/>
      <c r="W95" s="344"/>
      <c r="X95" s="344"/>
      <c r="Y95" s="344"/>
      <c r="Z95" s="344"/>
      <c r="AA95" s="344"/>
      <c r="AB95" s="344"/>
      <c r="AC95" s="344"/>
      <c r="AD95" s="344"/>
      <c r="AE95" s="345"/>
    </row>
    <row r="96" spans="1:31" ht="12.75" customHeight="1" x14ac:dyDescent="0.35">
      <c r="A96" s="417">
        <v>35</v>
      </c>
      <c r="B96" s="418"/>
      <c r="C96" s="417" t="s">
        <v>226</v>
      </c>
      <c r="D96" s="421"/>
      <c r="E96" s="421"/>
      <c r="F96" s="418"/>
      <c r="G96" s="423">
        <v>2.6538520000000001</v>
      </c>
      <c r="H96" s="424"/>
      <c r="I96" s="424"/>
      <c r="J96" s="424"/>
      <c r="K96" s="425"/>
      <c r="L96" s="69"/>
      <c r="M96" s="70"/>
      <c r="N96" s="70"/>
      <c r="O96" s="70"/>
      <c r="P96" s="71"/>
      <c r="Q96" s="423" t="s">
        <v>32</v>
      </c>
      <c r="R96" s="424"/>
      <c r="S96" s="424"/>
      <c r="T96" s="425"/>
      <c r="U96" s="129" t="s">
        <v>184</v>
      </c>
      <c r="V96" s="130"/>
      <c r="W96" s="130"/>
      <c r="X96" s="130"/>
      <c r="Y96" s="130"/>
      <c r="Z96" s="130"/>
      <c r="AA96" s="130"/>
      <c r="AB96" s="130"/>
      <c r="AC96" s="130"/>
      <c r="AD96" s="130"/>
      <c r="AE96" s="131"/>
    </row>
    <row r="97" spans="1:31" ht="12.75" customHeight="1" thickBot="1" x14ac:dyDescent="0.4">
      <c r="A97" s="419"/>
      <c r="B97" s="420"/>
      <c r="C97" s="419"/>
      <c r="D97" s="422"/>
      <c r="E97" s="422"/>
      <c r="F97" s="420"/>
      <c r="G97" s="72"/>
      <c r="H97" s="226"/>
      <c r="I97" s="226"/>
      <c r="J97" s="226"/>
      <c r="K97" s="227"/>
      <c r="L97" s="426">
        <v>2.6538520000000001</v>
      </c>
      <c r="M97" s="427"/>
      <c r="N97" s="427"/>
      <c r="O97" s="427"/>
      <c r="P97" s="428"/>
      <c r="Q97" s="429" t="s">
        <v>33</v>
      </c>
      <c r="R97" s="430"/>
      <c r="S97" s="430"/>
      <c r="T97" s="431"/>
      <c r="U97" s="301" t="s">
        <v>185</v>
      </c>
      <c r="V97" s="302"/>
      <c r="W97" s="302"/>
      <c r="X97" s="302"/>
      <c r="Y97" s="302"/>
      <c r="Z97" s="302"/>
      <c r="AA97" s="302"/>
      <c r="AB97" s="302"/>
      <c r="AC97" s="302"/>
      <c r="AD97" s="302"/>
      <c r="AE97" s="303"/>
    </row>
    <row r="98" spans="1:31" ht="12.75" customHeight="1" x14ac:dyDescent="0.35">
      <c r="A98" s="417">
        <v>36</v>
      </c>
      <c r="B98" s="418"/>
      <c r="C98" s="417" t="s">
        <v>257</v>
      </c>
      <c r="D98" s="421"/>
      <c r="E98" s="421"/>
      <c r="F98" s="418"/>
      <c r="G98" s="423">
        <v>2.9056120000000001</v>
      </c>
      <c r="H98" s="424"/>
      <c r="I98" s="424"/>
      <c r="J98" s="424"/>
      <c r="K98" s="425"/>
      <c r="L98" s="69"/>
      <c r="M98" s="70"/>
      <c r="N98" s="70"/>
      <c r="O98" s="70"/>
      <c r="P98" s="71"/>
      <c r="Q98" s="423" t="s">
        <v>32</v>
      </c>
      <c r="R98" s="424"/>
      <c r="S98" s="424"/>
      <c r="T98" s="425"/>
      <c r="U98" s="129" t="s">
        <v>184</v>
      </c>
      <c r="V98" s="130"/>
      <c r="W98" s="130"/>
      <c r="X98" s="130"/>
      <c r="Y98" s="130"/>
      <c r="Z98" s="130"/>
      <c r="AA98" s="130"/>
      <c r="AB98" s="130"/>
      <c r="AC98" s="130"/>
      <c r="AD98" s="130"/>
      <c r="AE98" s="131"/>
    </row>
    <row r="99" spans="1:31" ht="12.75" customHeight="1" thickBot="1" x14ac:dyDescent="0.4">
      <c r="A99" s="419"/>
      <c r="B99" s="420"/>
      <c r="C99" s="419"/>
      <c r="D99" s="422"/>
      <c r="E99" s="422"/>
      <c r="F99" s="420"/>
      <c r="G99" s="72"/>
      <c r="H99" s="267"/>
      <c r="I99" s="267"/>
      <c r="J99" s="267"/>
      <c r="K99" s="268"/>
      <c r="L99" s="426">
        <v>2.9056120000000001</v>
      </c>
      <c r="M99" s="427"/>
      <c r="N99" s="427"/>
      <c r="O99" s="427"/>
      <c r="P99" s="428"/>
      <c r="Q99" s="429" t="s">
        <v>33</v>
      </c>
      <c r="R99" s="430"/>
      <c r="S99" s="430"/>
      <c r="T99" s="431"/>
      <c r="U99" s="301" t="s">
        <v>185</v>
      </c>
      <c r="V99" s="302"/>
      <c r="W99" s="302"/>
      <c r="X99" s="302"/>
      <c r="Y99" s="302"/>
      <c r="Z99" s="302"/>
      <c r="AA99" s="302"/>
      <c r="AB99" s="302"/>
      <c r="AC99" s="302"/>
      <c r="AD99" s="302"/>
      <c r="AE99" s="303"/>
    </row>
    <row r="100" spans="1:31" ht="12.75" customHeight="1" x14ac:dyDescent="0.35">
      <c r="A100" s="417">
        <v>37</v>
      </c>
      <c r="B100" s="418"/>
      <c r="C100" s="417" t="s">
        <v>231</v>
      </c>
      <c r="D100" s="421"/>
      <c r="E100" s="421"/>
      <c r="F100" s="418"/>
      <c r="G100" s="423">
        <v>2.4812810000000001</v>
      </c>
      <c r="H100" s="424"/>
      <c r="I100" s="424"/>
      <c r="J100" s="424"/>
      <c r="K100" s="425"/>
      <c r="L100" s="69"/>
      <c r="M100" s="70"/>
      <c r="N100" s="70"/>
      <c r="O100" s="70"/>
      <c r="P100" s="71"/>
      <c r="Q100" s="423" t="s">
        <v>32</v>
      </c>
      <c r="R100" s="424"/>
      <c r="S100" s="424"/>
      <c r="T100" s="425"/>
      <c r="U100" s="129" t="s">
        <v>184</v>
      </c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1"/>
    </row>
    <row r="101" spans="1:31" ht="12.75" customHeight="1" thickBot="1" x14ac:dyDescent="0.4">
      <c r="A101" s="419"/>
      <c r="B101" s="420"/>
      <c r="C101" s="419"/>
      <c r="D101" s="422"/>
      <c r="E101" s="422"/>
      <c r="F101" s="420"/>
      <c r="G101" s="72"/>
      <c r="H101" s="267"/>
      <c r="I101" s="267"/>
      <c r="J101" s="267"/>
      <c r="K101" s="268"/>
      <c r="L101" s="426">
        <v>2.4812810000000001</v>
      </c>
      <c r="M101" s="427"/>
      <c r="N101" s="427"/>
      <c r="O101" s="427"/>
      <c r="P101" s="428"/>
      <c r="Q101" s="429" t="s">
        <v>33</v>
      </c>
      <c r="R101" s="430"/>
      <c r="S101" s="430"/>
      <c r="T101" s="431"/>
      <c r="U101" s="301" t="s">
        <v>185</v>
      </c>
      <c r="V101" s="302"/>
      <c r="W101" s="302"/>
      <c r="X101" s="302"/>
      <c r="Y101" s="302"/>
      <c r="Z101" s="302"/>
      <c r="AA101" s="302"/>
      <c r="AB101" s="302"/>
      <c r="AC101" s="302"/>
      <c r="AD101" s="302"/>
      <c r="AE101" s="303"/>
    </row>
    <row r="102" spans="1:31" ht="12.75" customHeight="1" x14ac:dyDescent="0.35">
      <c r="A102" s="417">
        <v>38</v>
      </c>
      <c r="B102" s="418"/>
      <c r="C102" s="417" t="s">
        <v>258</v>
      </c>
      <c r="D102" s="421"/>
      <c r="E102" s="421"/>
      <c r="F102" s="418"/>
      <c r="G102" s="423">
        <v>2.842101</v>
      </c>
      <c r="H102" s="424"/>
      <c r="I102" s="424"/>
      <c r="J102" s="424"/>
      <c r="K102" s="425"/>
      <c r="L102" s="69"/>
      <c r="M102" s="70"/>
      <c r="N102" s="70"/>
      <c r="O102" s="70"/>
      <c r="P102" s="71"/>
      <c r="Q102" s="423" t="s">
        <v>32</v>
      </c>
      <c r="R102" s="424"/>
      <c r="S102" s="424"/>
      <c r="T102" s="425"/>
      <c r="U102" s="129" t="s">
        <v>184</v>
      </c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1"/>
    </row>
    <row r="103" spans="1:31" ht="12.75" customHeight="1" thickBot="1" x14ac:dyDescent="0.4">
      <c r="A103" s="419"/>
      <c r="B103" s="420"/>
      <c r="C103" s="419"/>
      <c r="D103" s="422"/>
      <c r="E103" s="422"/>
      <c r="F103" s="420"/>
      <c r="G103" s="72"/>
      <c r="H103" s="267"/>
      <c r="I103" s="267"/>
      <c r="J103" s="267"/>
      <c r="K103" s="268"/>
      <c r="L103" s="426">
        <v>2.842101</v>
      </c>
      <c r="M103" s="427"/>
      <c r="N103" s="427"/>
      <c r="O103" s="427"/>
      <c r="P103" s="428"/>
      <c r="Q103" s="429" t="s">
        <v>33</v>
      </c>
      <c r="R103" s="430"/>
      <c r="S103" s="430"/>
      <c r="T103" s="431"/>
      <c r="U103" s="301" t="s">
        <v>185</v>
      </c>
      <c r="V103" s="302"/>
      <c r="W103" s="302"/>
      <c r="X103" s="302"/>
      <c r="Y103" s="302"/>
      <c r="Z103" s="302"/>
      <c r="AA103" s="302"/>
      <c r="AB103" s="302"/>
      <c r="AC103" s="302"/>
      <c r="AD103" s="302"/>
      <c r="AE103" s="303"/>
    </row>
    <row r="104" spans="1:31" ht="12.75" customHeight="1" x14ac:dyDescent="0.35">
      <c r="A104" s="417">
        <v>39</v>
      </c>
      <c r="B104" s="418"/>
      <c r="C104" s="432" t="s">
        <v>235</v>
      </c>
      <c r="D104" s="433"/>
      <c r="E104" s="433"/>
      <c r="F104" s="434"/>
      <c r="G104" s="334">
        <f>SUM(G96:G103)</f>
        <v>10.882846000000001</v>
      </c>
      <c r="H104" s="335"/>
      <c r="I104" s="335"/>
      <c r="J104" s="335"/>
      <c r="K104" s="336"/>
      <c r="L104" s="124"/>
      <c r="M104" s="125"/>
      <c r="N104" s="125"/>
      <c r="O104" s="125"/>
      <c r="P104" s="126"/>
      <c r="Q104" s="423" t="s">
        <v>32</v>
      </c>
      <c r="R104" s="424"/>
      <c r="S104" s="424"/>
      <c r="T104" s="425"/>
      <c r="U104" s="340"/>
      <c r="V104" s="341"/>
      <c r="W104" s="341"/>
      <c r="X104" s="341"/>
      <c r="Y104" s="341"/>
      <c r="Z104" s="341"/>
      <c r="AA104" s="341"/>
      <c r="AB104" s="341"/>
      <c r="AC104" s="341"/>
      <c r="AD104" s="341"/>
      <c r="AE104" s="342"/>
    </row>
    <row r="105" spans="1:31" ht="12.75" customHeight="1" thickBot="1" x14ac:dyDescent="0.4">
      <c r="A105" s="419"/>
      <c r="B105" s="420"/>
      <c r="C105" s="435"/>
      <c r="D105" s="436"/>
      <c r="E105" s="436"/>
      <c r="F105" s="437"/>
      <c r="G105" s="121"/>
      <c r="H105" s="269"/>
      <c r="I105" s="269"/>
      <c r="J105" s="269"/>
      <c r="K105" s="270"/>
      <c r="L105" s="438">
        <f>SUM(L97:L104)</f>
        <v>10.882846000000001</v>
      </c>
      <c r="M105" s="439"/>
      <c r="N105" s="439"/>
      <c r="O105" s="439"/>
      <c r="P105" s="440"/>
      <c r="Q105" s="429" t="s">
        <v>33</v>
      </c>
      <c r="R105" s="430"/>
      <c r="S105" s="430"/>
      <c r="T105" s="431"/>
      <c r="U105" s="343"/>
      <c r="V105" s="344"/>
      <c r="W105" s="344"/>
      <c r="X105" s="344"/>
      <c r="Y105" s="344"/>
      <c r="Z105" s="344"/>
      <c r="AA105" s="344"/>
      <c r="AB105" s="344"/>
      <c r="AC105" s="344"/>
      <c r="AD105" s="344"/>
      <c r="AE105" s="345"/>
    </row>
    <row r="106" spans="1:31" ht="12.75" customHeight="1" x14ac:dyDescent="0.35">
      <c r="A106" s="417">
        <v>40</v>
      </c>
      <c r="B106" s="418"/>
      <c r="C106" s="417" t="s">
        <v>259</v>
      </c>
      <c r="D106" s="421"/>
      <c r="E106" s="421"/>
      <c r="F106" s="418"/>
      <c r="G106" s="423">
        <v>2.7191480000000001</v>
      </c>
      <c r="H106" s="424"/>
      <c r="I106" s="424"/>
      <c r="J106" s="424"/>
      <c r="K106" s="425"/>
      <c r="L106" s="69"/>
      <c r="M106" s="70"/>
      <c r="N106" s="70"/>
      <c r="O106" s="70"/>
      <c r="P106" s="71"/>
      <c r="Q106" s="423" t="s">
        <v>32</v>
      </c>
      <c r="R106" s="424"/>
      <c r="S106" s="424"/>
      <c r="T106" s="425"/>
      <c r="U106" s="129" t="s">
        <v>184</v>
      </c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1"/>
    </row>
    <row r="107" spans="1:31" ht="12.75" customHeight="1" thickBot="1" x14ac:dyDescent="0.4">
      <c r="A107" s="419"/>
      <c r="B107" s="420"/>
      <c r="C107" s="419"/>
      <c r="D107" s="422"/>
      <c r="E107" s="422"/>
      <c r="F107" s="420"/>
      <c r="G107" s="72"/>
      <c r="H107" s="267"/>
      <c r="I107" s="267"/>
      <c r="J107" s="267"/>
      <c r="K107" s="268"/>
      <c r="L107" s="426">
        <v>2.7191480000000001</v>
      </c>
      <c r="M107" s="427"/>
      <c r="N107" s="427"/>
      <c r="O107" s="427"/>
      <c r="P107" s="428"/>
      <c r="Q107" s="429" t="s">
        <v>33</v>
      </c>
      <c r="R107" s="430"/>
      <c r="S107" s="430"/>
      <c r="T107" s="431"/>
      <c r="U107" s="301" t="s">
        <v>185</v>
      </c>
      <c r="V107" s="302"/>
      <c r="W107" s="302"/>
      <c r="X107" s="302"/>
      <c r="Y107" s="302"/>
      <c r="Z107" s="302"/>
      <c r="AA107" s="302"/>
      <c r="AB107" s="302"/>
      <c r="AC107" s="302"/>
      <c r="AD107" s="302"/>
      <c r="AE107" s="303"/>
    </row>
    <row r="108" spans="1:31" ht="12.75" customHeight="1" x14ac:dyDescent="0.35">
      <c r="A108" s="417">
        <v>41</v>
      </c>
      <c r="B108" s="418"/>
      <c r="C108" s="417" t="s">
        <v>239</v>
      </c>
      <c r="D108" s="421"/>
      <c r="E108" s="421"/>
      <c r="F108" s="418"/>
      <c r="G108" s="423">
        <v>2.1276060000000001</v>
      </c>
      <c r="H108" s="424"/>
      <c r="I108" s="424"/>
      <c r="J108" s="424"/>
      <c r="K108" s="425"/>
      <c r="L108" s="69"/>
      <c r="M108" s="70"/>
      <c r="N108" s="70"/>
      <c r="O108" s="70"/>
      <c r="P108" s="71"/>
      <c r="Q108" s="423" t="s">
        <v>32</v>
      </c>
      <c r="R108" s="424"/>
      <c r="S108" s="424"/>
      <c r="T108" s="425"/>
      <c r="U108" s="129" t="s">
        <v>184</v>
      </c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1"/>
    </row>
    <row r="109" spans="1:31" ht="12.75" customHeight="1" thickBot="1" x14ac:dyDescent="0.4">
      <c r="A109" s="419"/>
      <c r="B109" s="420"/>
      <c r="C109" s="419"/>
      <c r="D109" s="422"/>
      <c r="E109" s="422"/>
      <c r="F109" s="420"/>
      <c r="G109" s="72"/>
      <c r="H109" s="267"/>
      <c r="I109" s="267"/>
      <c r="J109" s="267"/>
      <c r="K109" s="268"/>
      <c r="L109" s="426">
        <v>2.1276060000000001</v>
      </c>
      <c r="M109" s="427"/>
      <c r="N109" s="427"/>
      <c r="O109" s="427"/>
      <c r="P109" s="428"/>
      <c r="Q109" s="429" t="s">
        <v>33</v>
      </c>
      <c r="R109" s="430"/>
      <c r="S109" s="430"/>
      <c r="T109" s="431"/>
      <c r="U109" s="301" t="s">
        <v>185</v>
      </c>
      <c r="V109" s="302"/>
      <c r="W109" s="302"/>
      <c r="X109" s="302"/>
      <c r="Y109" s="302"/>
      <c r="Z109" s="302"/>
      <c r="AA109" s="302"/>
      <c r="AB109" s="302"/>
      <c r="AC109" s="302"/>
      <c r="AD109" s="302"/>
      <c r="AE109" s="303"/>
    </row>
    <row r="110" spans="1:31" ht="12.75" customHeight="1" x14ac:dyDescent="0.35">
      <c r="A110" s="417">
        <v>42</v>
      </c>
      <c r="B110" s="418"/>
      <c r="C110" s="417" t="s">
        <v>260</v>
      </c>
      <c r="D110" s="421"/>
      <c r="E110" s="421"/>
      <c r="F110" s="418"/>
      <c r="G110" s="423">
        <v>1.8842810000000001</v>
      </c>
      <c r="H110" s="424"/>
      <c r="I110" s="424"/>
      <c r="J110" s="424"/>
      <c r="K110" s="425"/>
      <c r="L110" s="69"/>
      <c r="M110" s="70"/>
      <c r="N110" s="70"/>
      <c r="O110" s="70"/>
      <c r="P110" s="71"/>
      <c r="Q110" s="423" t="s">
        <v>32</v>
      </c>
      <c r="R110" s="424"/>
      <c r="S110" s="424"/>
      <c r="T110" s="425"/>
      <c r="U110" s="129" t="s">
        <v>184</v>
      </c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1"/>
    </row>
    <row r="111" spans="1:31" ht="12.75" customHeight="1" thickBot="1" x14ac:dyDescent="0.4">
      <c r="A111" s="419"/>
      <c r="B111" s="420"/>
      <c r="C111" s="419"/>
      <c r="D111" s="422"/>
      <c r="E111" s="422"/>
      <c r="F111" s="420"/>
      <c r="G111" s="72"/>
      <c r="H111" s="267"/>
      <c r="I111" s="267"/>
      <c r="J111" s="267"/>
      <c r="K111" s="268"/>
      <c r="L111" s="426">
        <v>1.8842810000000001</v>
      </c>
      <c r="M111" s="427"/>
      <c r="N111" s="427"/>
      <c r="O111" s="427"/>
      <c r="P111" s="428"/>
      <c r="Q111" s="429" t="s">
        <v>33</v>
      </c>
      <c r="R111" s="430"/>
      <c r="S111" s="430"/>
      <c r="T111" s="431"/>
      <c r="U111" s="301" t="s">
        <v>185</v>
      </c>
      <c r="V111" s="302"/>
      <c r="W111" s="302"/>
      <c r="X111" s="302"/>
      <c r="Y111" s="302"/>
      <c r="Z111" s="302"/>
      <c r="AA111" s="302"/>
      <c r="AB111" s="302"/>
      <c r="AC111" s="302"/>
      <c r="AD111" s="302"/>
      <c r="AE111" s="303"/>
    </row>
    <row r="112" spans="1:31" ht="12.75" customHeight="1" x14ac:dyDescent="0.35">
      <c r="A112" s="417">
        <v>43</v>
      </c>
      <c r="B112" s="418"/>
      <c r="C112" s="417" t="s">
        <v>261</v>
      </c>
      <c r="D112" s="421"/>
      <c r="E112" s="421"/>
      <c r="F112" s="418"/>
      <c r="G112" s="423">
        <v>1.8179920000000001</v>
      </c>
      <c r="H112" s="424"/>
      <c r="I112" s="424"/>
      <c r="J112" s="424"/>
      <c r="K112" s="425"/>
      <c r="L112" s="69"/>
      <c r="M112" s="70"/>
      <c r="N112" s="70"/>
      <c r="O112" s="70"/>
      <c r="P112" s="71"/>
      <c r="Q112" s="423" t="s">
        <v>32</v>
      </c>
      <c r="R112" s="424"/>
      <c r="S112" s="424"/>
      <c r="T112" s="425"/>
      <c r="U112" s="129" t="s">
        <v>184</v>
      </c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1"/>
    </row>
    <row r="113" spans="1:31" ht="12.75" customHeight="1" thickBot="1" x14ac:dyDescent="0.4">
      <c r="A113" s="419"/>
      <c r="B113" s="420"/>
      <c r="C113" s="419"/>
      <c r="D113" s="422"/>
      <c r="E113" s="422"/>
      <c r="F113" s="420"/>
      <c r="G113" s="72"/>
      <c r="H113" s="267"/>
      <c r="I113" s="267"/>
      <c r="J113" s="267"/>
      <c r="K113" s="268"/>
      <c r="L113" s="426">
        <v>1.8179920000000001</v>
      </c>
      <c r="M113" s="427"/>
      <c r="N113" s="427"/>
      <c r="O113" s="427"/>
      <c r="P113" s="428"/>
      <c r="Q113" s="429" t="s">
        <v>33</v>
      </c>
      <c r="R113" s="430"/>
      <c r="S113" s="430"/>
      <c r="T113" s="431"/>
      <c r="U113" s="301" t="s">
        <v>185</v>
      </c>
      <c r="V113" s="302"/>
      <c r="W113" s="302"/>
      <c r="X113" s="302"/>
      <c r="Y113" s="302"/>
      <c r="Z113" s="302"/>
      <c r="AA113" s="302"/>
      <c r="AB113" s="302"/>
      <c r="AC113" s="302"/>
      <c r="AD113" s="302"/>
      <c r="AE113" s="303"/>
    </row>
    <row r="114" spans="1:31" ht="12.75" customHeight="1" x14ac:dyDescent="0.35">
      <c r="A114" s="417">
        <v>44</v>
      </c>
      <c r="B114" s="418"/>
      <c r="C114" s="417" t="s">
        <v>262</v>
      </c>
      <c r="D114" s="421"/>
      <c r="E114" s="421"/>
      <c r="F114" s="418"/>
      <c r="G114" s="423">
        <v>1.156687</v>
      </c>
      <c r="H114" s="424"/>
      <c r="I114" s="424"/>
      <c r="J114" s="424"/>
      <c r="K114" s="425"/>
      <c r="L114" s="69"/>
      <c r="M114" s="70"/>
      <c r="N114" s="70"/>
      <c r="O114" s="70"/>
      <c r="P114" s="71"/>
      <c r="Q114" s="423" t="s">
        <v>32</v>
      </c>
      <c r="R114" s="424"/>
      <c r="S114" s="424"/>
      <c r="T114" s="425"/>
      <c r="U114" s="129" t="s">
        <v>184</v>
      </c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1"/>
    </row>
    <row r="115" spans="1:31" ht="12.75" customHeight="1" thickBot="1" x14ac:dyDescent="0.4">
      <c r="A115" s="419"/>
      <c r="B115" s="420"/>
      <c r="C115" s="419"/>
      <c r="D115" s="422"/>
      <c r="E115" s="422"/>
      <c r="F115" s="420"/>
      <c r="G115" s="72"/>
      <c r="H115" s="267"/>
      <c r="I115" s="267"/>
      <c r="J115" s="267"/>
      <c r="K115" s="268"/>
      <c r="L115" s="426">
        <v>1.156687</v>
      </c>
      <c r="M115" s="427"/>
      <c r="N115" s="427"/>
      <c r="O115" s="427"/>
      <c r="P115" s="428"/>
      <c r="Q115" s="429" t="s">
        <v>33</v>
      </c>
      <c r="R115" s="430"/>
      <c r="S115" s="430"/>
      <c r="T115" s="431"/>
      <c r="U115" s="301" t="s">
        <v>185</v>
      </c>
      <c r="V115" s="302"/>
      <c r="W115" s="302"/>
      <c r="X115" s="302"/>
      <c r="Y115" s="302"/>
      <c r="Z115" s="302"/>
      <c r="AA115" s="302"/>
      <c r="AB115" s="302"/>
      <c r="AC115" s="302"/>
      <c r="AD115" s="302"/>
      <c r="AE115" s="303"/>
    </row>
    <row r="116" spans="1:31" ht="12.75" customHeight="1" x14ac:dyDescent="0.35">
      <c r="A116" s="417">
        <v>45</v>
      </c>
      <c r="B116" s="418"/>
      <c r="C116" s="432" t="s">
        <v>246</v>
      </c>
      <c r="D116" s="433"/>
      <c r="E116" s="433"/>
      <c r="F116" s="434"/>
      <c r="G116" s="334">
        <f>SUM(G106:G115)</f>
        <v>9.7057140000000004</v>
      </c>
      <c r="H116" s="335"/>
      <c r="I116" s="335"/>
      <c r="J116" s="335"/>
      <c r="K116" s="336"/>
      <c r="L116" s="124"/>
      <c r="M116" s="125"/>
      <c r="N116" s="125"/>
      <c r="O116" s="125"/>
      <c r="P116" s="126"/>
      <c r="Q116" s="423" t="s">
        <v>32</v>
      </c>
      <c r="R116" s="424"/>
      <c r="S116" s="424"/>
      <c r="T116" s="425"/>
      <c r="U116" s="340"/>
      <c r="V116" s="341"/>
      <c r="W116" s="341"/>
      <c r="X116" s="341"/>
      <c r="Y116" s="341"/>
      <c r="Z116" s="341"/>
      <c r="AA116" s="341"/>
      <c r="AB116" s="341"/>
      <c r="AC116" s="341"/>
      <c r="AD116" s="341"/>
      <c r="AE116" s="342"/>
    </row>
    <row r="117" spans="1:31" ht="12.75" customHeight="1" thickBot="1" x14ac:dyDescent="0.4">
      <c r="A117" s="419"/>
      <c r="B117" s="420"/>
      <c r="C117" s="435"/>
      <c r="D117" s="436"/>
      <c r="E117" s="436"/>
      <c r="F117" s="437"/>
      <c r="G117" s="121"/>
      <c r="H117" s="269"/>
      <c r="I117" s="269"/>
      <c r="J117" s="269"/>
      <c r="K117" s="270"/>
      <c r="L117" s="438">
        <f>SUM(L107:L116)</f>
        <v>9.7057140000000004</v>
      </c>
      <c r="M117" s="439"/>
      <c r="N117" s="439"/>
      <c r="O117" s="439"/>
      <c r="P117" s="440"/>
      <c r="Q117" s="429" t="s">
        <v>33</v>
      </c>
      <c r="R117" s="430"/>
      <c r="S117" s="430"/>
      <c r="T117" s="431"/>
      <c r="U117" s="322"/>
      <c r="V117" s="323"/>
      <c r="W117" s="323"/>
      <c r="X117" s="323"/>
      <c r="Y117" s="323"/>
      <c r="Z117" s="323"/>
      <c r="AA117" s="323"/>
      <c r="AB117" s="323"/>
      <c r="AC117" s="323"/>
      <c r="AD117" s="323"/>
      <c r="AE117" s="324"/>
    </row>
    <row r="118" spans="1:31" x14ac:dyDescent="0.35">
      <c r="C118" s="565"/>
      <c r="D118" s="565"/>
      <c r="E118" s="565"/>
      <c r="F118" s="565"/>
      <c r="G118" s="567"/>
      <c r="H118" s="567"/>
      <c r="I118" s="567"/>
      <c r="J118" s="567"/>
      <c r="K118" s="567"/>
    </row>
    <row r="119" spans="1:31" x14ac:dyDescent="0.35">
      <c r="C119" s="566"/>
      <c r="D119" s="566"/>
      <c r="E119" s="566"/>
      <c r="F119" s="566"/>
      <c r="G119" s="568"/>
      <c r="H119" s="568"/>
      <c r="I119" s="568"/>
      <c r="J119" s="568"/>
      <c r="K119" s="568"/>
    </row>
  </sheetData>
  <mergeCells count="374">
    <mergeCell ref="C118:F119"/>
    <mergeCell ref="G118:K119"/>
    <mergeCell ref="A94:B95"/>
    <mergeCell ref="C94:F95"/>
    <mergeCell ref="G94:K94"/>
    <mergeCell ref="Q94:T94"/>
    <mergeCell ref="L95:P95"/>
    <mergeCell ref="Q95:T95"/>
    <mergeCell ref="A96:B97"/>
    <mergeCell ref="C96:F97"/>
    <mergeCell ref="A98:B99"/>
    <mergeCell ref="C98:F99"/>
    <mergeCell ref="G98:K98"/>
    <mergeCell ref="Q98:T98"/>
    <mergeCell ref="L99:P99"/>
    <mergeCell ref="Q99:T99"/>
    <mergeCell ref="A104:B105"/>
    <mergeCell ref="C104:F105"/>
    <mergeCell ref="G104:K104"/>
    <mergeCell ref="Q104:T104"/>
    <mergeCell ref="L105:P105"/>
    <mergeCell ref="Q105:T105"/>
    <mergeCell ref="A110:B111"/>
    <mergeCell ref="C110:F111"/>
    <mergeCell ref="A90:B91"/>
    <mergeCell ref="C90:F91"/>
    <mergeCell ref="G90:K90"/>
    <mergeCell ref="Q90:T90"/>
    <mergeCell ref="L91:P91"/>
    <mergeCell ref="Q91:T91"/>
    <mergeCell ref="G96:K96"/>
    <mergeCell ref="Q96:T96"/>
    <mergeCell ref="L97:P97"/>
    <mergeCell ref="Q97:T97"/>
    <mergeCell ref="U97:AE97"/>
    <mergeCell ref="U94:AE95"/>
    <mergeCell ref="U87:AE87"/>
    <mergeCell ref="A88:B89"/>
    <mergeCell ref="C88:F89"/>
    <mergeCell ref="G88:K88"/>
    <mergeCell ref="Q88:T88"/>
    <mergeCell ref="L89:P89"/>
    <mergeCell ref="Q89:T89"/>
    <mergeCell ref="U89:AE89"/>
    <mergeCell ref="A86:B87"/>
    <mergeCell ref="C86:F87"/>
    <mergeCell ref="U91:AE91"/>
    <mergeCell ref="A92:B93"/>
    <mergeCell ref="C92:F93"/>
    <mergeCell ref="G92:K92"/>
    <mergeCell ref="Q92:T92"/>
    <mergeCell ref="L93:P93"/>
    <mergeCell ref="Q93:T93"/>
    <mergeCell ref="U93:AE93"/>
    <mergeCell ref="G86:K86"/>
    <mergeCell ref="Q86:T86"/>
    <mergeCell ref="L87:P87"/>
    <mergeCell ref="Q87:T87"/>
    <mergeCell ref="A82:B83"/>
    <mergeCell ref="C82:F83"/>
    <mergeCell ref="G82:K82"/>
    <mergeCell ref="Q82:T82"/>
    <mergeCell ref="L83:P83"/>
    <mergeCell ref="Q83:T83"/>
    <mergeCell ref="U83:AE83"/>
    <mergeCell ref="A84:B85"/>
    <mergeCell ref="C84:F85"/>
    <mergeCell ref="G84:K84"/>
    <mergeCell ref="Q84:T84"/>
    <mergeCell ref="L85:P85"/>
    <mergeCell ref="Q85:T85"/>
    <mergeCell ref="U84:AE85"/>
    <mergeCell ref="A78:B79"/>
    <mergeCell ref="C78:F79"/>
    <mergeCell ref="G78:K78"/>
    <mergeCell ref="Q78:T78"/>
    <mergeCell ref="L79:P79"/>
    <mergeCell ref="Q79:T79"/>
    <mergeCell ref="U79:AE79"/>
    <mergeCell ref="A80:B81"/>
    <mergeCell ref="C80:F81"/>
    <mergeCell ref="G80:K80"/>
    <mergeCell ref="Q80:T80"/>
    <mergeCell ref="L81:P81"/>
    <mergeCell ref="Q81:T81"/>
    <mergeCell ref="U81:AE81"/>
    <mergeCell ref="A74:B75"/>
    <mergeCell ref="C74:F75"/>
    <mergeCell ref="G74:K74"/>
    <mergeCell ref="Q74:T74"/>
    <mergeCell ref="L75:P75"/>
    <mergeCell ref="Q75:T75"/>
    <mergeCell ref="U75:AE75"/>
    <mergeCell ref="A76:B77"/>
    <mergeCell ref="C76:F77"/>
    <mergeCell ref="G76:K76"/>
    <mergeCell ref="Q76:T76"/>
    <mergeCell ref="L77:P77"/>
    <mergeCell ref="Q77:T77"/>
    <mergeCell ref="U77:AE77"/>
    <mergeCell ref="A70:B71"/>
    <mergeCell ref="C70:F71"/>
    <mergeCell ref="G70:K70"/>
    <mergeCell ref="Q70:T70"/>
    <mergeCell ref="L71:P71"/>
    <mergeCell ref="Q71:T71"/>
    <mergeCell ref="U71:AE71"/>
    <mergeCell ref="A72:B73"/>
    <mergeCell ref="C72:F73"/>
    <mergeCell ref="G72:K72"/>
    <mergeCell ref="Q72:T72"/>
    <mergeCell ref="L73:P73"/>
    <mergeCell ref="Q73:T73"/>
    <mergeCell ref="U72:AE73"/>
    <mergeCell ref="A66:B67"/>
    <mergeCell ref="C66:F67"/>
    <mergeCell ref="G66:K66"/>
    <mergeCell ref="Q66:T66"/>
    <mergeCell ref="L67:P67"/>
    <mergeCell ref="Q67:T67"/>
    <mergeCell ref="U67:AE67"/>
    <mergeCell ref="A68:B69"/>
    <mergeCell ref="C68:F69"/>
    <mergeCell ref="G68:K68"/>
    <mergeCell ref="Q68:T68"/>
    <mergeCell ref="L69:P69"/>
    <mergeCell ref="Q69:T69"/>
    <mergeCell ref="U69:AE69"/>
    <mergeCell ref="U62:AE63"/>
    <mergeCell ref="U65:AE65"/>
    <mergeCell ref="A64:B65"/>
    <mergeCell ref="C64:F65"/>
    <mergeCell ref="G64:K64"/>
    <mergeCell ref="Q64:T64"/>
    <mergeCell ref="L65:P65"/>
    <mergeCell ref="Q65:T65"/>
    <mergeCell ref="U61:AE61"/>
    <mergeCell ref="A62:B63"/>
    <mergeCell ref="C62:F63"/>
    <mergeCell ref="G62:K62"/>
    <mergeCell ref="Q62:T62"/>
    <mergeCell ref="L63:P63"/>
    <mergeCell ref="Q63:T63"/>
    <mergeCell ref="A60:B61"/>
    <mergeCell ref="C60:F61"/>
    <mergeCell ref="G60:K60"/>
    <mergeCell ref="Q60:T60"/>
    <mergeCell ref="L61:P61"/>
    <mergeCell ref="Q61:T61"/>
    <mergeCell ref="U57:AE57"/>
    <mergeCell ref="A58:B59"/>
    <mergeCell ref="C58:F59"/>
    <mergeCell ref="G58:K58"/>
    <mergeCell ref="Q58:T58"/>
    <mergeCell ref="L59:P59"/>
    <mergeCell ref="Q59:T59"/>
    <mergeCell ref="U59:AE59"/>
    <mergeCell ref="A56:B57"/>
    <mergeCell ref="C56:F57"/>
    <mergeCell ref="G56:K56"/>
    <mergeCell ref="Q56:T56"/>
    <mergeCell ref="L57:P57"/>
    <mergeCell ref="Q57:T57"/>
    <mergeCell ref="U53:AE53"/>
    <mergeCell ref="A54:B55"/>
    <mergeCell ref="C54:F55"/>
    <mergeCell ref="G54:K54"/>
    <mergeCell ref="Q54:T54"/>
    <mergeCell ref="L55:P55"/>
    <mergeCell ref="Q55:T55"/>
    <mergeCell ref="U55:AE55"/>
    <mergeCell ref="A52:B53"/>
    <mergeCell ref="C52:F53"/>
    <mergeCell ref="G52:K52"/>
    <mergeCell ref="Q52:T52"/>
    <mergeCell ref="L53:P53"/>
    <mergeCell ref="Q53:T53"/>
    <mergeCell ref="U49:AE49"/>
    <mergeCell ref="A50:B51"/>
    <mergeCell ref="C50:F51"/>
    <mergeCell ref="G50:K50"/>
    <mergeCell ref="Q50:T50"/>
    <mergeCell ref="L51:P51"/>
    <mergeCell ref="Q51:T51"/>
    <mergeCell ref="A48:B49"/>
    <mergeCell ref="C48:F49"/>
    <mergeCell ref="G48:K48"/>
    <mergeCell ref="Q48:T48"/>
    <mergeCell ref="L49:P49"/>
    <mergeCell ref="Q49:T49"/>
    <mergeCell ref="U50:AE51"/>
    <mergeCell ref="U45:AE45"/>
    <mergeCell ref="A46:B47"/>
    <mergeCell ref="C46:F47"/>
    <mergeCell ref="G46:K46"/>
    <mergeCell ref="Q46:T46"/>
    <mergeCell ref="L47:P47"/>
    <mergeCell ref="Q47:T47"/>
    <mergeCell ref="U47:AE47"/>
    <mergeCell ref="A44:B45"/>
    <mergeCell ref="C44:F45"/>
    <mergeCell ref="G44:K44"/>
    <mergeCell ref="Q44:T44"/>
    <mergeCell ref="L45:P45"/>
    <mergeCell ref="Q45:T45"/>
    <mergeCell ref="A42:B43"/>
    <mergeCell ref="C42:F43"/>
    <mergeCell ref="G42:K42"/>
    <mergeCell ref="Q42:T42"/>
    <mergeCell ref="L43:P43"/>
    <mergeCell ref="Q43:T43"/>
    <mergeCell ref="U43:AE43"/>
    <mergeCell ref="A40:B41"/>
    <mergeCell ref="C40:F41"/>
    <mergeCell ref="G40:K40"/>
    <mergeCell ref="Q40:T40"/>
    <mergeCell ref="L41:P41"/>
    <mergeCell ref="Q41:T41"/>
    <mergeCell ref="U40:AE41"/>
    <mergeCell ref="U37:AE37"/>
    <mergeCell ref="A38:B39"/>
    <mergeCell ref="C38:F39"/>
    <mergeCell ref="G38:K38"/>
    <mergeCell ref="Q38:T38"/>
    <mergeCell ref="L39:P39"/>
    <mergeCell ref="Q39:T39"/>
    <mergeCell ref="U39:AE39"/>
    <mergeCell ref="A36:B37"/>
    <mergeCell ref="C36:F37"/>
    <mergeCell ref="G36:K36"/>
    <mergeCell ref="Q36:T36"/>
    <mergeCell ref="L37:P37"/>
    <mergeCell ref="Q37:T37"/>
    <mergeCell ref="U33:AE33"/>
    <mergeCell ref="A34:B35"/>
    <mergeCell ref="C34:F35"/>
    <mergeCell ref="G34:K34"/>
    <mergeCell ref="Q34:T34"/>
    <mergeCell ref="L35:P35"/>
    <mergeCell ref="Q35:T35"/>
    <mergeCell ref="U35:AE35"/>
    <mergeCell ref="A32:B33"/>
    <mergeCell ref="C32:F33"/>
    <mergeCell ref="G32:K32"/>
    <mergeCell ref="Q32:T32"/>
    <mergeCell ref="L33:P33"/>
    <mergeCell ref="Q33:T33"/>
    <mergeCell ref="U29:AE29"/>
    <mergeCell ref="A30:B31"/>
    <mergeCell ref="C30:F31"/>
    <mergeCell ref="G30:K30"/>
    <mergeCell ref="Q30:T30"/>
    <mergeCell ref="L31:P31"/>
    <mergeCell ref="Q31:T31"/>
    <mergeCell ref="A28:B29"/>
    <mergeCell ref="C28:F29"/>
    <mergeCell ref="G28:K28"/>
    <mergeCell ref="Q28:T28"/>
    <mergeCell ref="L29:P29"/>
    <mergeCell ref="Q29:T29"/>
    <mergeCell ref="L30:P30"/>
    <mergeCell ref="L28:P28"/>
    <mergeCell ref="U30:AE31"/>
    <mergeCell ref="K17:K18"/>
    <mergeCell ref="L17:L18"/>
    <mergeCell ref="M17:M18"/>
    <mergeCell ref="N17:N18"/>
    <mergeCell ref="O17:O18"/>
    <mergeCell ref="A21:O23"/>
    <mergeCell ref="E25:T26"/>
    <mergeCell ref="AB26:AC26"/>
    <mergeCell ref="C27:F27"/>
    <mergeCell ref="G27:K27"/>
    <mergeCell ref="U27:AE27"/>
    <mergeCell ref="J19:J20"/>
    <mergeCell ref="K19:K20"/>
    <mergeCell ref="L19:L20"/>
    <mergeCell ref="M19:M20"/>
    <mergeCell ref="N19:N20"/>
    <mergeCell ref="O19:O20"/>
    <mergeCell ref="R19:AE19"/>
    <mergeCell ref="L13:L14"/>
    <mergeCell ref="M13:M14"/>
    <mergeCell ref="N13:N14"/>
    <mergeCell ref="O13:O14"/>
    <mergeCell ref="AB13:AB14"/>
    <mergeCell ref="AC13:AC14"/>
    <mergeCell ref="AD13:AD14"/>
    <mergeCell ref="AE13:AE14"/>
    <mergeCell ref="J15:J16"/>
    <mergeCell ref="K15:K16"/>
    <mergeCell ref="L15:L16"/>
    <mergeCell ref="M15:M16"/>
    <mergeCell ref="N15:N16"/>
    <mergeCell ref="O15:O16"/>
    <mergeCell ref="Z15:Z16"/>
    <mergeCell ref="AA15:AA16"/>
    <mergeCell ref="AB15:AB16"/>
    <mergeCell ref="AC15:AC16"/>
    <mergeCell ref="AD15:AD16"/>
    <mergeCell ref="AE15:AE16"/>
    <mergeCell ref="K11:K12"/>
    <mergeCell ref="L11:L12"/>
    <mergeCell ref="M11:M12"/>
    <mergeCell ref="N11:N12"/>
    <mergeCell ref="O11:O12"/>
    <mergeCell ref="AA11:AA12"/>
    <mergeCell ref="P3:AD3"/>
    <mergeCell ref="E5:O6"/>
    <mergeCell ref="U5:AE6"/>
    <mergeCell ref="E8:O8"/>
    <mergeCell ref="T8:AE8"/>
    <mergeCell ref="E9:O10"/>
    <mergeCell ref="S9:AE10"/>
    <mergeCell ref="AB11:AB12"/>
    <mergeCell ref="AC11:AC12"/>
    <mergeCell ref="AD11:AD12"/>
    <mergeCell ref="AE11:AE12"/>
    <mergeCell ref="U99:AE99"/>
    <mergeCell ref="A100:B101"/>
    <mergeCell ref="C100:F101"/>
    <mergeCell ref="G100:K100"/>
    <mergeCell ref="Q100:T100"/>
    <mergeCell ref="L101:P101"/>
    <mergeCell ref="Q101:T101"/>
    <mergeCell ref="U101:AE101"/>
    <mergeCell ref="A102:B103"/>
    <mergeCell ref="C102:F103"/>
    <mergeCell ref="G102:K102"/>
    <mergeCell ref="Q102:T102"/>
    <mergeCell ref="L103:P103"/>
    <mergeCell ref="Q103:T103"/>
    <mergeCell ref="U103:AE103"/>
    <mergeCell ref="U104:AE105"/>
    <mergeCell ref="A106:B107"/>
    <mergeCell ref="C106:F107"/>
    <mergeCell ref="G106:K106"/>
    <mergeCell ref="Q106:T106"/>
    <mergeCell ref="L107:P107"/>
    <mergeCell ref="Q107:T107"/>
    <mergeCell ref="U107:AE107"/>
    <mergeCell ref="A108:B109"/>
    <mergeCell ref="C108:F109"/>
    <mergeCell ref="G108:K108"/>
    <mergeCell ref="Q108:T108"/>
    <mergeCell ref="L109:P109"/>
    <mergeCell ref="Q109:T109"/>
    <mergeCell ref="U109:AE109"/>
    <mergeCell ref="G110:K110"/>
    <mergeCell ref="Q110:T110"/>
    <mergeCell ref="L111:P111"/>
    <mergeCell ref="Q111:T111"/>
    <mergeCell ref="U111:AE111"/>
    <mergeCell ref="A112:B113"/>
    <mergeCell ref="C112:F113"/>
    <mergeCell ref="G112:K112"/>
    <mergeCell ref="Q112:T112"/>
    <mergeCell ref="L113:P113"/>
    <mergeCell ref="Q113:T113"/>
    <mergeCell ref="U113:AE113"/>
    <mergeCell ref="A114:B115"/>
    <mergeCell ref="C114:F115"/>
    <mergeCell ref="G114:K114"/>
    <mergeCell ref="Q114:T114"/>
    <mergeCell ref="L115:P115"/>
    <mergeCell ref="Q115:T115"/>
    <mergeCell ref="U115:AE115"/>
    <mergeCell ref="A116:B117"/>
    <mergeCell ref="C116:F117"/>
    <mergeCell ref="G116:K116"/>
    <mergeCell ref="Q116:T116"/>
    <mergeCell ref="L117:P117"/>
    <mergeCell ref="Q117:T117"/>
    <mergeCell ref="U116:AE117"/>
  </mergeCells>
  <hyperlinks>
    <hyperlink ref="R20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Směsný komunální odpad 2022</vt:lpstr>
      <vt:lpstr>Papír a lepeka 2022</vt:lpstr>
      <vt:lpstr>Plasty 2022</vt:lpstr>
      <vt:lpstr>Sklo 2022</vt:lpstr>
      <vt:lpstr>Nápojové kartony 2022</vt:lpstr>
      <vt:lpstr>Kovy 2022</vt:lpstr>
      <vt:lpstr>Bio odpad 202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Pícha</dc:creator>
  <cp:lastModifiedBy>Ing. Hana Kotoučová, Ph.D.</cp:lastModifiedBy>
  <cp:lastPrinted>2023-06-30T09:03:38Z</cp:lastPrinted>
  <dcterms:created xsi:type="dcterms:W3CDTF">2022-02-12T15:49:04Z</dcterms:created>
  <dcterms:modified xsi:type="dcterms:W3CDTF">2023-06-30T09:45:32Z</dcterms:modified>
</cp:coreProperties>
</file>