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lga.sibrinova\Desktop\V O K\"/>
    </mc:Choice>
  </mc:AlternateContent>
  <bookViews>
    <workbookView xWindow="0" yWindow="0" windowWidth="28800" windowHeight="1153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1" l="1"/>
  <c r="I31" i="1" l="1"/>
  <c r="I35" i="1" s="1"/>
  <c r="H31" i="1"/>
  <c r="H35" i="1" s="1"/>
  <c r="J10" i="1"/>
  <c r="I10" i="1"/>
  <c r="H10" i="1"/>
  <c r="J35" i="1"/>
  <c r="J14" i="1"/>
</calcChain>
</file>

<file path=xl/sharedStrings.xml><?xml version="1.0" encoding="utf-8"?>
<sst xmlns="http://schemas.openxmlformats.org/spreadsheetml/2006/main" count="19" uniqueCount="18">
  <si>
    <t>Svazek obcí VOK Mníšek pod Brdy</t>
  </si>
  <si>
    <t>Dobříšská 56, 252 10 Mníšek pod Brdy, tel. 318592835,318541928</t>
  </si>
  <si>
    <t>IČ 62932195</t>
  </si>
  <si>
    <t>Příjmy:</t>
  </si>
  <si>
    <t>schválený</t>
  </si>
  <si>
    <t>upravený</t>
  </si>
  <si>
    <t>návrh</t>
  </si>
  <si>
    <t>Výdaje:</t>
  </si>
  <si>
    <t>Celkem příjmy</t>
  </si>
  <si>
    <t>Celkem výdaje</t>
  </si>
  <si>
    <t>O. Šibřinová</t>
  </si>
  <si>
    <t>Financování:</t>
  </si>
  <si>
    <t>Celkem výdaje + financování</t>
  </si>
  <si>
    <t xml:space="preserve">schválený </t>
  </si>
  <si>
    <t>oček. Skuteč,</t>
  </si>
  <si>
    <t>oček.skuteč</t>
  </si>
  <si>
    <t>Financování.</t>
  </si>
  <si>
    <t>Celkem příjmy + financování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</si>
</sst>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1" fillId="0" borderId="0" xfId="0" applyFont="1"/>
    <xf numFmtId="0" fontId="2" fillId="0" borderId="1" xfId="0" applyFont="1" applyBorder="1"/>
    <xf numFmtId="0" fontId="0" fillId="0" borderId="2" xfId="0" applyBorder="1"/>
    <xf numFmtId="14" fontId="0" fillId="0" borderId="0" xfId="0" applyNumberFormat="1"/>
    <xf numFmtId="3" fontId="0" fillId="0" borderId="0" xfId="0" applyNumberFormat="1"/>
    <xf numFmtId="3" fontId="0" fillId="0" borderId="1" xfId="0" applyNumberFormat="1" applyBorder="1"/>
    <xf numFmtId="3" fontId="0" fillId="0" borderId="2" xfId="0" applyNumberFormat="1" applyBorder="1"/>
    <xf numFmtId="14" fontId="3" fillId="0" borderId="3" xfId="0" applyNumberFormat="1" applyFont="1" applyBorder="1"/>
    <xf numFmtId="0" fontId="0" fillId="0" borderId="3" xfId="0" applyBorder="1"/>
    <xf numFmtId="3" fontId="3" fillId="0" borderId="3" xfId="0" applyNumberFormat="1" applyFont="1" applyBorder="1"/>
    <xf numFmtId="0" fontId="2" fillId="0" borderId="1" xfId="0" applyFont="1" applyFill="1" applyBorder="1"/>
    <xf numFmtId="0" fontId="0" fillId="0" borderId="2" xfId="0" applyFill="1" applyBorder="1"/>
    <xf numFmtId="3" fontId="0" fillId="0" borderId="1" xfId="0" applyNumberFormat="1" applyFont="1" applyBorder="1"/>
    <xf numFmtId="3" fontId="3" fillId="0" borderId="2" xfId="0" applyNumberFormat="1" applyFont="1" applyBorder="1"/>
    <xf numFmtId="0" fontId="3" fillId="0" borderId="2" xfId="0" applyFont="1" applyFill="1" applyBorder="1"/>
    <xf numFmtId="0" fontId="3" fillId="0" borderId="0" xfId="0" applyFont="1"/>
    <xf numFmtId="3" fontId="0" fillId="0" borderId="4" xfId="0" applyNumberFormat="1" applyBorder="1"/>
    <xf numFmtId="3" fontId="0" fillId="0" borderId="0" xfId="0" applyNumberFormat="1" applyFont="1"/>
    <xf numFmtId="0" fontId="0" fillId="0" borderId="1" xfId="0" applyFont="1" applyBorder="1"/>
    <xf numFmtId="3" fontId="0" fillId="0" borderId="0" xfId="0" applyNumberFormat="1" applyBorder="1"/>
    <xf numFmtId="3" fontId="0" fillId="0" borderId="0" xfId="0" applyNumberFormat="1" applyFont="1" applyBorder="1"/>
    <xf numFmtId="0" fontId="0" fillId="0" borderId="0" xfId="0" applyFill="1" applyBorder="1"/>
    <xf numFmtId="0" fontId="0" fillId="0" borderId="5" xfId="0" applyBorder="1"/>
    <xf numFmtId="3" fontId="0" fillId="0" borderId="5" xfId="0" applyNumberFormat="1" applyFont="1" applyBorder="1"/>
    <xf numFmtId="3" fontId="0" fillId="0" borderId="5" xfId="0" applyNumberFormat="1" applyBorder="1"/>
    <xf numFmtId="3" fontId="3" fillId="0" borderId="5" xfId="0" applyNumberFormat="1" applyFont="1" applyBorder="1"/>
    <xf numFmtId="0" fontId="0" fillId="0" borderId="1" xfId="0" applyFill="1" applyBorder="1"/>
    <xf numFmtId="3" fontId="3" fillId="0" borderId="1" xfId="0" applyNumberFormat="1" applyFont="1" applyBorder="1"/>
    <xf numFmtId="0" fontId="1" fillId="0" borderId="0" xfId="0" applyFont="1" applyBorder="1"/>
    <xf numFmtId="3" fontId="0" fillId="0" borderId="2" xfId="0" applyNumberFormat="1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workbookViewId="0">
      <selection activeCell="M25" sqref="M25"/>
    </sheetView>
  </sheetViews>
  <sheetFormatPr defaultRowHeight="15" x14ac:dyDescent="0.25"/>
  <cols>
    <col min="1" max="1" width="10.5703125" customWidth="1"/>
    <col min="2" max="2" width="12.5703125" customWidth="1"/>
    <col min="3" max="3" width="14.5703125" customWidth="1"/>
    <col min="4" max="4" width="10.85546875" customWidth="1"/>
    <col min="5" max="6" width="10.7109375" customWidth="1"/>
    <col min="7" max="7" width="11.42578125" customWidth="1"/>
    <col min="8" max="8" width="10.140625" customWidth="1"/>
    <col min="9" max="9" width="10.5703125" customWidth="1"/>
    <col min="10" max="10" width="11.28515625" customWidth="1"/>
  </cols>
  <sheetData>
    <row r="1" spans="1:10" x14ac:dyDescent="0.25">
      <c r="C1" t="s">
        <v>0</v>
      </c>
    </row>
    <row r="2" spans="1:10" x14ac:dyDescent="0.25">
      <c r="B2" t="s">
        <v>1</v>
      </c>
    </row>
    <row r="3" spans="1:10" x14ac:dyDescent="0.25">
      <c r="A3" s="1"/>
      <c r="B3" s="1"/>
      <c r="C3" s="1"/>
      <c r="D3" s="1" t="s">
        <v>2</v>
      </c>
      <c r="E3" s="1"/>
      <c r="F3" s="1"/>
      <c r="G3" s="1"/>
      <c r="H3" s="1"/>
      <c r="I3" s="1"/>
      <c r="J3" s="1"/>
    </row>
    <row r="4" spans="1:10" x14ac:dyDescent="0.25">
      <c r="A4" s="1"/>
      <c r="B4" s="1"/>
      <c r="C4" s="1"/>
      <c r="D4" s="3" t="s">
        <v>4</v>
      </c>
      <c r="E4" s="3" t="s">
        <v>5</v>
      </c>
      <c r="F4" s="3" t="s">
        <v>14</v>
      </c>
      <c r="G4" s="3" t="s">
        <v>13</v>
      </c>
      <c r="H4" s="1" t="s">
        <v>5</v>
      </c>
      <c r="I4" s="12" t="s">
        <v>15</v>
      </c>
      <c r="J4" s="12" t="s">
        <v>6</v>
      </c>
    </row>
    <row r="5" spans="1:10" x14ac:dyDescent="0.25">
      <c r="A5" s="4"/>
      <c r="B5" s="4"/>
      <c r="C5" s="4"/>
      <c r="D5" s="4">
        <v>2018</v>
      </c>
      <c r="E5" s="4">
        <v>2018</v>
      </c>
      <c r="F5" s="4">
        <v>2018</v>
      </c>
      <c r="G5" s="4">
        <v>2019</v>
      </c>
      <c r="H5" s="4">
        <v>2019</v>
      </c>
      <c r="I5" s="13">
        <v>2019</v>
      </c>
      <c r="J5" s="16">
        <v>2020</v>
      </c>
    </row>
    <row r="6" spans="1:10" x14ac:dyDescent="0.25">
      <c r="A6" s="2" t="s">
        <v>3</v>
      </c>
      <c r="J6" s="17"/>
    </row>
    <row r="7" spans="1:10" x14ac:dyDescent="0.25">
      <c r="B7">
        <v>2310</v>
      </c>
      <c r="C7">
        <v>2132</v>
      </c>
      <c r="D7" s="6">
        <v>2466264</v>
      </c>
      <c r="E7" s="6">
        <v>2466264</v>
      </c>
      <c r="F7" s="6">
        <v>2466264</v>
      </c>
      <c r="G7" s="6">
        <v>2659572</v>
      </c>
      <c r="H7" s="6">
        <v>2659572</v>
      </c>
      <c r="I7" s="6">
        <v>2659572</v>
      </c>
      <c r="J7" s="19">
        <v>2518000</v>
      </c>
    </row>
    <row r="8" spans="1:10" x14ac:dyDescent="0.25">
      <c r="C8">
        <v>2141</v>
      </c>
      <c r="D8" s="6">
        <v>2000</v>
      </c>
      <c r="E8" s="6">
        <v>2000</v>
      </c>
      <c r="F8">
        <v>200</v>
      </c>
      <c r="G8" s="6">
        <v>2000</v>
      </c>
      <c r="H8" s="6">
        <v>2000</v>
      </c>
      <c r="I8" s="6">
        <v>100</v>
      </c>
      <c r="J8" s="19">
        <v>1000</v>
      </c>
    </row>
    <row r="9" spans="1:10" x14ac:dyDescent="0.25">
      <c r="A9" s="1"/>
      <c r="B9" s="1"/>
      <c r="C9" s="1">
        <v>4221</v>
      </c>
      <c r="D9" s="7">
        <v>1034802</v>
      </c>
      <c r="E9" s="7">
        <v>1034802</v>
      </c>
      <c r="F9" s="7">
        <v>1875549</v>
      </c>
      <c r="G9" s="7">
        <v>143379</v>
      </c>
      <c r="H9" s="1">
        <v>143379</v>
      </c>
      <c r="I9" s="1">
        <v>143379</v>
      </c>
      <c r="J9" s="20">
        <v>299000</v>
      </c>
    </row>
    <row r="10" spans="1:10" x14ac:dyDescent="0.25">
      <c r="A10" s="1" t="s">
        <v>8</v>
      </c>
      <c r="B10" s="1"/>
      <c r="C10" s="1"/>
      <c r="D10" s="14">
        <v>3503066</v>
      </c>
      <c r="E10" s="14">
        <v>3503066</v>
      </c>
      <c r="F10" s="14">
        <v>4342013</v>
      </c>
      <c r="G10" s="14">
        <v>2804951</v>
      </c>
      <c r="H10" s="8">
        <f>SUM(H7:H9)</f>
        <v>2804951</v>
      </c>
      <c r="I10" s="8">
        <f>SUM(I7:I9)</f>
        <v>2803051</v>
      </c>
      <c r="J10" s="31">
        <f>SUM(J7:J9)</f>
        <v>2818000</v>
      </c>
    </row>
    <row r="11" spans="1:10" x14ac:dyDescent="0.25">
      <c r="A11" s="24"/>
      <c r="B11" s="24"/>
      <c r="C11" s="24"/>
      <c r="D11" s="25"/>
      <c r="E11" s="25"/>
      <c r="F11" s="25"/>
      <c r="G11" s="25"/>
      <c r="H11" s="26"/>
      <c r="I11" s="26"/>
      <c r="J11" s="27"/>
    </row>
    <row r="12" spans="1:10" x14ac:dyDescent="0.25">
      <c r="A12" s="30" t="s">
        <v>16</v>
      </c>
      <c r="B12" s="30"/>
      <c r="C12" s="23">
        <v>8115</v>
      </c>
      <c r="D12" s="22"/>
      <c r="E12" s="22"/>
      <c r="F12" s="22"/>
      <c r="G12" s="22"/>
      <c r="H12" s="21"/>
      <c r="I12" s="21"/>
      <c r="J12" s="22">
        <v>316500</v>
      </c>
    </row>
    <row r="13" spans="1:10" x14ac:dyDescent="0.25">
      <c r="A13" s="30"/>
      <c r="B13" s="30"/>
      <c r="C13" s="23"/>
      <c r="D13" s="22"/>
      <c r="E13" s="22"/>
      <c r="F13" s="22"/>
      <c r="G13" s="22"/>
      <c r="H13" s="21"/>
      <c r="I13" s="21"/>
      <c r="J13" s="22"/>
    </row>
    <row r="14" spans="1:10" x14ac:dyDescent="0.25">
      <c r="A14" s="1" t="s">
        <v>17</v>
      </c>
      <c r="B14" s="1"/>
      <c r="C14" s="28"/>
      <c r="D14" s="14"/>
      <c r="E14" s="14"/>
      <c r="F14" s="14"/>
      <c r="G14" s="14"/>
      <c r="H14" s="7"/>
      <c r="I14" s="7"/>
      <c r="J14" s="29">
        <f>SUM(J10:J12)</f>
        <v>3134500</v>
      </c>
    </row>
    <row r="16" spans="1:10" x14ac:dyDescent="0.25">
      <c r="A16" s="2" t="s">
        <v>7</v>
      </c>
      <c r="B16">
        <v>2310</v>
      </c>
      <c r="C16">
        <v>5021</v>
      </c>
      <c r="D16" s="6">
        <v>96000</v>
      </c>
      <c r="E16" s="6">
        <v>96000</v>
      </c>
      <c r="F16" s="6">
        <v>96000</v>
      </c>
      <c r="G16" s="6">
        <v>96000</v>
      </c>
      <c r="H16" s="6">
        <v>96000</v>
      </c>
      <c r="I16" s="6">
        <v>96000</v>
      </c>
      <c r="J16" s="6">
        <v>96000</v>
      </c>
    </row>
    <row r="17" spans="1:10" x14ac:dyDescent="0.25">
      <c r="C17">
        <v>5122</v>
      </c>
      <c r="D17">
        <v>0</v>
      </c>
      <c r="E17">
        <v>0</v>
      </c>
      <c r="G17">
        <v>0</v>
      </c>
      <c r="H17">
        <v>0</v>
      </c>
      <c r="I17">
        <v>0</v>
      </c>
      <c r="J17">
        <v>0</v>
      </c>
    </row>
    <row r="18" spans="1:10" x14ac:dyDescent="0.25">
      <c r="C18">
        <v>5139</v>
      </c>
      <c r="D18" s="6">
        <v>1000</v>
      </c>
      <c r="E18" s="6">
        <v>1000</v>
      </c>
      <c r="F18" s="6">
        <v>1100</v>
      </c>
      <c r="G18" s="6">
        <v>1000</v>
      </c>
      <c r="H18" s="6">
        <v>1000</v>
      </c>
      <c r="I18" s="6">
        <v>500</v>
      </c>
      <c r="J18" s="6">
        <v>1000</v>
      </c>
    </row>
    <row r="19" spans="1:10" x14ac:dyDescent="0.25">
      <c r="C19">
        <v>5154</v>
      </c>
      <c r="D19" s="6">
        <v>50000</v>
      </c>
      <c r="E19" s="6">
        <v>120000</v>
      </c>
      <c r="F19" s="6">
        <v>55000</v>
      </c>
      <c r="G19" s="6">
        <v>50000</v>
      </c>
      <c r="H19" s="6">
        <v>100000</v>
      </c>
      <c r="I19" s="6">
        <v>50000</v>
      </c>
      <c r="J19" s="6">
        <v>50000</v>
      </c>
    </row>
    <row r="20" spans="1:10" x14ac:dyDescent="0.25">
      <c r="C20">
        <v>5161</v>
      </c>
      <c r="D20" s="6">
        <v>1000</v>
      </c>
      <c r="E20">
        <v>1000</v>
      </c>
      <c r="F20">
        <v>200</v>
      </c>
      <c r="G20">
        <v>1000</v>
      </c>
      <c r="H20" s="6">
        <v>1000</v>
      </c>
      <c r="I20" s="6">
        <v>500</v>
      </c>
      <c r="J20" s="6">
        <v>700</v>
      </c>
    </row>
    <row r="21" spans="1:10" x14ac:dyDescent="0.25">
      <c r="C21">
        <v>5163</v>
      </c>
      <c r="D21" s="6">
        <v>30300</v>
      </c>
      <c r="E21" s="6">
        <v>30300</v>
      </c>
      <c r="F21" s="6">
        <v>38000</v>
      </c>
      <c r="G21" s="6">
        <v>30300</v>
      </c>
      <c r="H21" s="6">
        <v>30300</v>
      </c>
      <c r="I21" s="6">
        <v>30300</v>
      </c>
      <c r="J21" s="6">
        <v>30300</v>
      </c>
    </row>
    <row r="22" spans="1:10" x14ac:dyDescent="0.25">
      <c r="C22">
        <v>5169</v>
      </c>
      <c r="D22" s="6">
        <v>6500</v>
      </c>
      <c r="E22" s="6">
        <v>16500</v>
      </c>
      <c r="F22" s="6">
        <v>4529</v>
      </c>
      <c r="G22" s="6">
        <v>6500</v>
      </c>
      <c r="H22" s="6">
        <v>26500</v>
      </c>
      <c r="I22" s="6">
        <v>26500</v>
      </c>
      <c r="J22" s="6">
        <v>15000</v>
      </c>
    </row>
    <row r="23" spans="1:10" x14ac:dyDescent="0.25">
      <c r="C23">
        <v>5171</v>
      </c>
      <c r="D23" s="6">
        <v>100000</v>
      </c>
      <c r="E23" s="6">
        <v>400000</v>
      </c>
      <c r="F23" s="6">
        <v>350000</v>
      </c>
      <c r="G23" s="6">
        <v>200000</v>
      </c>
      <c r="H23" s="6">
        <v>200000</v>
      </c>
      <c r="I23" s="6">
        <v>200000</v>
      </c>
      <c r="J23" s="6">
        <v>200000</v>
      </c>
    </row>
    <row r="24" spans="1:10" x14ac:dyDescent="0.25">
      <c r="C24">
        <v>5175</v>
      </c>
      <c r="D24">
        <v>500</v>
      </c>
      <c r="E24">
        <v>500</v>
      </c>
      <c r="F24">
        <v>500</v>
      </c>
      <c r="G24">
        <v>500</v>
      </c>
      <c r="H24" s="6">
        <v>500</v>
      </c>
      <c r="I24" s="6">
        <v>500</v>
      </c>
      <c r="J24" s="6">
        <v>500</v>
      </c>
    </row>
    <row r="25" spans="1:10" x14ac:dyDescent="0.25">
      <c r="C25">
        <v>5182</v>
      </c>
      <c r="D25" s="6">
        <v>8000</v>
      </c>
      <c r="E25" s="6">
        <v>8000</v>
      </c>
      <c r="F25">
        <v>0</v>
      </c>
      <c r="G25" s="6">
        <v>8000</v>
      </c>
      <c r="H25" s="6">
        <v>8000</v>
      </c>
      <c r="I25" s="6">
        <v>1000</v>
      </c>
      <c r="J25" s="6">
        <v>1000</v>
      </c>
    </row>
    <row r="26" spans="1:10" x14ac:dyDescent="0.25">
      <c r="C26">
        <v>6121</v>
      </c>
      <c r="D26" s="6">
        <v>678766</v>
      </c>
      <c r="E26" s="6">
        <v>678766</v>
      </c>
      <c r="F26">
        <v>0</v>
      </c>
      <c r="G26" s="6">
        <v>150000</v>
      </c>
      <c r="H26" s="6">
        <v>150000</v>
      </c>
      <c r="J26" s="6">
        <v>150000</v>
      </c>
    </row>
    <row r="27" spans="1:10" x14ac:dyDescent="0.25">
      <c r="C27">
        <v>6129</v>
      </c>
      <c r="D27">
        <v>0</v>
      </c>
      <c r="E27" s="6">
        <v>2005000</v>
      </c>
      <c r="F27" s="6">
        <v>2004310</v>
      </c>
      <c r="G27">
        <v>0</v>
      </c>
      <c r="H27" s="6">
        <v>0</v>
      </c>
      <c r="I27" s="6">
        <v>0</v>
      </c>
      <c r="J27" s="6">
        <v>0</v>
      </c>
    </row>
    <row r="28" spans="1:10" x14ac:dyDescent="0.25">
      <c r="C28">
        <v>6130</v>
      </c>
      <c r="E28" s="6"/>
      <c r="F28" s="6"/>
      <c r="H28" s="6"/>
      <c r="I28" s="6"/>
      <c r="J28" s="6">
        <v>500000</v>
      </c>
    </row>
    <row r="29" spans="1:10" x14ac:dyDescent="0.25">
      <c r="B29">
        <v>6310</v>
      </c>
      <c r="C29">
        <v>5141</v>
      </c>
      <c r="D29" s="6">
        <v>150000</v>
      </c>
      <c r="E29" s="6">
        <v>250000</v>
      </c>
      <c r="F29" s="6">
        <v>250000</v>
      </c>
      <c r="G29" s="6">
        <v>250000</v>
      </c>
      <c r="H29" s="6">
        <v>450000</v>
      </c>
      <c r="I29" s="6">
        <v>450000</v>
      </c>
      <c r="J29" s="6">
        <v>450000</v>
      </c>
    </row>
    <row r="30" spans="1:10" x14ac:dyDescent="0.25">
      <c r="A30" s="1"/>
      <c r="B30" s="1">
        <v>6399</v>
      </c>
      <c r="C30" s="1">
        <v>5362</v>
      </c>
      <c r="D30" s="7">
        <v>300000</v>
      </c>
      <c r="E30" s="7">
        <v>400000</v>
      </c>
      <c r="F30" s="7">
        <v>250000</v>
      </c>
      <c r="G30" s="7">
        <v>300000</v>
      </c>
      <c r="H30" s="7">
        <v>300000</v>
      </c>
      <c r="I30" s="7">
        <v>200000</v>
      </c>
      <c r="J30" s="7">
        <v>200000</v>
      </c>
    </row>
    <row r="31" spans="1:10" x14ac:dyDescent="0.25">
      <c r="A31" s="4" t="s">
        <v>9</v>
      </c>
      <c r="B31" s="4"/>
      <c r="C31" s="4"/>
      <c r="D31" s="8">
        <v>1422066</v>
      </c>
      <c r="E31" s="8">
        <v>4007066</v>
      </c>
      <c r="F31" s="8">
        <v>3049639</v>
      </c>
      <c r="G31" s="8">
        <v>1093300</v>
      </c>
      <c r="H31" s="7">
        <f>SUM(H16:H30)</f>
        <v>1363300</v>
      </c>
      <c r="I31" s="7">
        <f>SUM(I16:I30)</f>
        <v>1055300</v>
      </c>
      <c r="J31" s="7">
        <f>SUM(J16:J30)</f>
        <v>1694500</v>
      </c>
    </row>
    <row r="33" spans="1:10" x14ac:dyDescent="0.25">
      <c r="A33" s="2" t="s">
        <v>11</v>
      </c>
      <c r="B33" s="2"/>
      <c r="C33">
        <v>8124</v>
      </c>
      <c r="D33" s="6">
        <v>2081000</v>
      </c>
      <c r="E33" s="6">
        <v>2081000</v>
      </c>
      <c r="F33" s="6">
        <v>2081000</v>
      </c>
      <c r="G33" s="6">
        <v>1440000</v>
      </c>
      <c r="H33" s="21">
        <v>1440000</v>
      </c>
      <c r="I33" s="21">
        <v>1440000</v>
      </c>
      <c r="J33" s="21">
        <v>1440000</v>
      </c>
    </row>
    <row r="34" spans="1:10" x14ac:dyDescent="0.25">
      <c r="D34" s="6"/>
      <c r="E34" s="6"/>
      <c r="F34" s="6"/>
      <c r="G34" s="6"/>
      <c r="H34" s="7"/>
      <c r="I34" s="7"/>
      <c r="J34" s="7"/>
    </row>
    <row r="35" spans="1:10" x14ac:dyDescent="0.25">
      <c r="A35" s="9" t="s">
        <v>12</v>
      </c>
      <c r="B35" s="10"/>
      <c r="C35" s="10"/>
      <c r="D35" s="11">
        <v>3503066</v>
      </c>
      <c r="E35" s="11">
        <v>6088066</v>
      </c>
      <c r="F35" s="11">
        <v>5130639</v>
      </c>
      <c r="G35" s="11">
        <v>2533300</v>
      </c>
      <c r="H35" s="18">
        <f>SUM(H31:H33)</f>
        <v>2803300</v>
      </c>
      <c r="I35" s="8">
        <f>SUM(I31:I33)</f>
        <v>2495300</v>
      </c>
      <c r="J35" s="15">
        <f>SUM(J31:J33)</f>
        <v>3134500</v>
      </c>
    </row>
    <row r="36" spans="1:10" x14ac:dyDescent="0.25">
      <c r="A36" s="5"/>
    </row>
    <row r="37" spans="1:10" x14ac:dyDescent="0.25">
      <c r="A37" s="5">
        <v>43767</v>
      </c>
    </row>
    <row r="38" spans="1:10" x14ac:dyDescent="0.25">
      <c r="A38" t="s">
        <v>10</v>
      </c>
    </row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olga.sibrinova</dc:creator>
  <cp:lastModifiedBy>olga.sibrinova</cp:lastModifiedBy>
  <cp:lastPrinted>2019-11-05T09:24:41Z</cp:lastPrinted>
  <dcterms:created xsi:type="dcterms:W3CDTF">2018-11-27T13:11:42Z</dcterms:created>
  <dcterms:modified xsi:type="dcterms:W3CDTF">2019-11-05T09:25:44Z</dcterms:modified>
</cp:coreProperties>
</file>